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대학일자리\Desktop\"/>
    </mc:Choice>
  </mc:AlternateContent>
  <xr:revisionPtr revIDLastSave="0" documentId="8_{D4B6EA47-D8CC-4731-B692-09E3B33C7DCB}" xr6:coauthVersionLast="36" xr6:coauthVersionMax="36" xr10:uidLastSave="{00000000-0000-0000-0000-000000000000}"/>
  <bookViews>
    <workbookView xWindow="0" yWindow="0" windowWidth="19200" windowHeight="11340" xr2:uid="{00000000-000D-0000-FFFF-FFFF00000000}"/>
  </bookViews>
  <sheets>
    <sheet name="2023.10 청년채용박람회" sheetId="1" r:id="rId1"/>
    <sheet name="Sheet1" sheetId="2" r:id="rId2"/>
  </sheets>
  <definedNames>
    <definedName name="_xlnm._FilterDatabase" localSheetId="0" hidden="1">'2023.10 청년채용박람회'!$A$2:$Y$11</definedName>
    <definedName name="_xlnm.Print_Area" localSheetId="0">'2023.10 청년채용박람회'!$E$2:$W$12</definedName>
  </definedNames>
  <calcPr calcId="191029"/>
</workbook>
</file>

<file path=xl/calcChain.xml><?xml version="1.0" encoding="utf-8"?>
<calcChain xmlns="http://schemas.openxmlformats.org/spreadsheetml/2006/main">
  <c r="D64" i="2" l="1"/>
  <c r="Q64" i="1"/>
</calcChain>
</file>

<file path=xl/sharedStrings.xml><?xml version="1.0" encoding="utf-8"?>
<sst xmlns="http://schemas.openxmlformats.org/spreadsheetml/2006/main" count="875" uniqueCount="557">
  <si>
    <t>열처리실/냉장실</t>
  </si>
  <si>
    <t>ㆍ당연히 능력에 맞는 인센티브 제도가 있어야 한다고 생각 하시는 분
ㆍ상상력과 창의력이 풍부하여 다양한 마케팅 퍼널 가설을 세울 수 있는 분
ㆍ자신의 능력을 개발하는데 주도적인 분
ㆍ타인의 장점을 볼 줄 알며, 함께 일하며 시너지를 내 실수 있는 분
ㆍ자신의 생각과 지식을 타인에게 전달하는 것에 노력을 많이 하신분 
ㆍ외향적이며 자신감이 높으신 분 ( 겸손 하기까지 하신 분 특별 우대 )
ㆍ커뮤니케이션 능통자 우대
ㆍ학점우수 / 영어가능자 / 컴퓨터 활용능력 우수자 / 통계분석·리서치 능숙자
ㆍ관련 학과 전공자 / 관련 자격증 보유자&amp;경험자 / 리더십 소유자</t>
  </si>
  <si>
    <t>식사제공(조,중,석),주차비 지원, 정자역셔틀버스운행, 리조트회원권지원, 사내 헬스장구비 등</t>
  </si>
  <si>
    <t>- 식비지원
- 회사실적에 따른 연성과급 지급
- 1년 계약직 평가 후 정규직 전환가능</t>
  </si>
  <si>
    <t>- 동종업계 경력자
- 퍼포먼스 마케팅 경력자
- google analytics 능숙자
- 검색광고 마케터 관련자격증
- OA활용 상급</t>
  </si>
  <si>
    <t>잡코리아 이력서 제출
https://www.jobkorea.co.kr/Recruit/GI_Read/43337858?Oem_Code=C1</t>
  </si>
  <si>
    <t>인센티브제, 장기근속자포상, 직책수당, 자기계발비지원, 명절귀향비지급, 우수사원표창/포상, 장기근속수당, 창립일선물지급, 직책수당</t>
  </si>
  <si>
    <t>1. 인력 채용 및 인재 관리
2. 인사 기획 지원
 (경력이 쌓이면 주도적으로 업무 가능)
 3. 대면 / 비대면 교육 기획, 운영
 4. 추가 사업체 (언론사) 운영 기획 및 관리
 5. 자사 유튜브 및 블로그 운영 관리</t>
  </si>
  <si>
    <t>- 식비지급
- 자유로운 연차
- 연1회 건강검진 지원
- 명절 선물 지급
- 통근버스 활용 가능
- 인재 추천 인센티브 지급
- 각종 경조사 비용/휴가 지원</t>
  </si>
  <si>
    <t>-1종 보통 운전면허 소지자(탑차 운전 가능자)
- ms-office 활용 가능자
- 입사 후 최소 1~최장 3개월 타 지역 현장 OJT 교육 참여 가능하신 분</t>
  </si>
  <si>
    <t>- 역량 강화 교육지원
- 휴가, 연차, 반차
- 자사 제품 직원 할인
- 명절 선물
- 각종경조금지원
- 명절귀향비지급
- 생일선물
- 결혼기념일선물</t>
  </si>
  <si>
    <t>- 백엔드 개발자(Java, Spring, Spring boot, Jsp)
- 프론트 개발자(Javascript, Vue, React, Next.js)</t>
  </si>
  <si>
    <t>ㆍ게임 및 커머스 업종 등 신규 고객 발굴 및 솔루션 영업 ( B2B )
ㆍ다양한 앱/웹 마케팅 분석 솔루션 운영 및 분석 
ㆍA.I 기반 마케팅 솔루션을 활용한 데이터 분석 및 마케팅 컨설팅/운영
ㆍ생성형 A.I 솔루션을 통한 영상 및 이미지 텐츠 컨설팅</t>
  </si>
  <si>
    <t>화장품 B2B 영업/ 
화장품 OEM ,ODM  해외영업 /해외고객사 관리
해외전시 참가</t>
  </si>
  <si>
    <t>- 설/추석 상여금
- (본인)진료비 감면 혜택
- 각종 경조금
- 연차/연장/야근수당</t>
  </si>
  <si>
    <t>첫배차 오전 05:00 ~19:30/
마지막배차 오전 07:00~ 24시
노선별로 다름</t>
  </si>
  <si>
    <t>* 기본 연봉 3,000만원 + 인센티브
(고성과자 1,000만원, 중간성과자 500만원)</t>
  </si>
  <si>
    <t xml:space="preserve">analog 회로 Layout / Design Verification / P&amp;R       </t>
  </si>
  <si>
    <t>브랜딩 시각물 기획 및 제작, 브랜드 컨셉 기획 및 제작, 마케팅 컨셉 기획 및 제작 등</t>
  </si>
  <si>
    <t>중식제공
연차, 반차, 반반차제도
생일선물
명절선물
장기근속자 포상
경조금 및 경조휴가</t>
  </si>
  <si>
    <t>- 자차출퇴근 가능자(유류비 지원)
- 엑셀 숙련자
- Power BI Tool 경험자</t>
  </si>
  <si>
    <t>진료접수 및 예약, 진료 어시스트. 물품 및 기구 정리/준비/세척, 간호사 요청사항 등</t>
  </si>
  <si>
    <t>생일 복리후생 지급, 명절선물, 연차외 특별휴가제 시행, 탄력근무제, 직원의 업무능력개발 지원(교육 및 세미나, 자격증비 지원), 야근 없음, 워라벨 중시, 경영성과금, 경조사비 지급</t>
  </si>
  <si>
    <t xml:space="preserve"> - 인사, 기획 업무에 대한 기본 이해도가 있으신 분
 - MS Office (엑셀, 파워포인트), 영상 활용에 능숙한 분
 - 인터뷰 경험이나 스킬이 있으신 분
 - 근태 확실한 분</t>
  </si>
  <si>
    <t>장기근속포상, 사우회 운영-경조사 지원, 야유회 및 회식, 근로자 휴가지원사업, 출산휴가 및 근로시간 단축제도, 단체 상해보험 가입, 출산축하금 및 선물지급, 우수사원 포상, 간식지원</t>
  </si>
  <si>
    <t>임베디드 System SW, OS 개발 및 검증 / Android BSP, Linux Kennel/ Multimedia SW / Application / SW Validation Engineering 등</t>
  </si>
  <si>
    <t>* 본인 능력에 맞게 급여도 맞춰져야 한다고 생각하시는 분
* 영업이나 광고 지식이 없어도 정확하고 명확한 커뮤니케이션 가능하신 분
* 외향적이며 자신감이 높으신 분
* 항상 새로운 일에 도전적이신 분</t>
  </si>
  <si>
    <t>- 시스템엔지니어, 통신장비 네트웍설정, 유지보수
- 자사 IoT 장비 B2B영업, 프로젝트제안, 거래처관리</t>
  </si>
  <si>
    <t>일용직 채용 및 응대, 인력계획 및 목표수립, 지원자 및 사원응대, 일용직 급여, 데이터관리, 홍보물 제작 등</t>
  </si>
  <si>
    <t>건설사무 경력자우대
인사관리 관련 경험자 우대
컴퓨터 활용능력
인근거주자 및운전가능자
소통과 협업 능력이 뛰어난분</t>
  </si>
  <si>
    <t>엑셀 사용가능자
차량운행 가능자
영업 업무 희망 또는 경력자</t>
  </si>
  <si>
    <t>각종 경조금 지원, 창립일 선물 지급, 주차비 지원 (주차가능)</t>
  </si>
  <si>
    <t>주 40시간
09:00~18:00
휴게시간 12:50~13:00</t>
  </si>
  <si>
    <t>-OA 관련 자격증 소지자 우대
- 해당 직무 유경험자 우대</t>
  </si>
  <si>
    <t>경기도 성남시 중원구 양현로 405번길 7, 2동 504호</t>
  </si>
  <si>
    <t>경기도 성남시 분당구
판교로 723
분당테크노파크 B동 903호</t>
  </si>
  <si>
    <t>http://www.daeyeonchem.com/html/</t>
  </si>
  <si>
    <t>경기도 성남시 수정구 고등로3, 
현대지식산업센터 A-813</t>
  </si>
  <si>
    <t>10:00~18:00 (주35시간)</t>
  </si>
  <si>
    <t>KJKM002311270054</t>
  </si>
  <si>
    <t>KJKM002311270021</t>
  </si>
  <si>
    <t>KJKM002311270007</t>
  </si>
  <si>
    <t xml:space="preserve">KJKM002311270018 </t>
  </si>
  <si>
    <t>KJKM002311270048</t>
  </si>
  <si>
    <t xml:space="preserve">KJKM002311270010   </t>
  </si>
  <si>
    <t>KJKM002311270028</t>
  </si>
  <si>
    <t>www.sweetbalance.kr</t>
  </si>
  <si>
    <t>KJKM002311270011</t>
  </si>
  <si>
    <t>KJKM002311270053</t>
  </si>
  <si>
    <t>KJKM002311270008</t>
  </si>
  <si>
    <t>KJKM002311270013</t>
  </si>
  <si>
    <t>KJKM002311270003</t>
  </si>
  <si>
    <t>www.ktsemi.co.kr</t>
  </si>
  <si>
    <t>KJKM002311270022</t>
  </si>
  <si>
    <t xml:space="preserve">KJKM002311270046 </t>
  </si>
  <si>
    <t>KJKM002311270051</t>
  </si>
  <si>
    <t>KJKM002311270020</t>
  </si>
  <si>
    <t>- 점심식사무료(법카지원)
- 음료/간식 무제한
- 동절기 아우터 지급
- 매월 마지막주 금요일 패밀리데이 오전근무
- 생일 반차
- 경조금
- 영업직 회사차량 지원
- 영업직 업무활동비 지원</t>
  </si>
  <si>
    <t>시급 9760원(정규직 전환시), 직무수당 10만원 매월 지급
* 3개월 계약직 : 9620원 최저임금 적용
* 3개월 근속 후, 짝수월 수당 10만원 별도 지급(직무수당도 별도 지급함)</t>
  </si>
  <si>
    <t>- 각종 경조금 지원
- 선택적 복리후생제도
- 인센티브제
- 장기근속자 포상
- 자기계발비/문화생활비 지원
- 명절 귀향비 지급
- 야간 교통비 지급
- 도서비 지원
- 우수사원표창/포상
- 본인/가족의료비 지원
- 주차비 지원(주차가능)</t>
  </si>
  <si>
    <t>ㆍ기본연봉: 3,300만원
ㆍPS/PI: A 레벨 대상자 = 분기별 성과급 300만원 지급 (( 1년(4분기) 최대 + 1,200만원 ))
ㆍPS/PI: 3개월 근무 이후 A 레벨을 초과 하는 성과자 매출 기반 성과급으로 변경</t>
  </si>
  <si>
    <t>- 이카운트 ERP
- 판매/구매 전표처리
- 견적서/주문서/발주서 전표처리
- 거래명세서/세금계산서 발행
- 고객사 CS 대응 등 영업지원 업무</t>
  </si>
  <si>
    <t>이천3센터 / 호법센터 / 광주5센터 / 마장센터 ==&gt; 주5일, 19:00 ~ (익일) 04:00
시흥2센터 =&gt; 주5일, 08:00 ~ 18:00</t>
  </si>
  <si>
    <t>- 전자공학 전공
- 회로설계/디버깅 지식 보유자
- SBC/임베디드 설계 경험자
- 신입일 경우 새로운 업무에 열정을 가지고 배우고자 하는 사람</t>
  </si>
  <si>
    <t>조직 및 인력관리, 인사 데이터 구축, 취업규칙을 기반으로 한 인사 프로세스 운영, 인사관련 전반 업무 등</t>
  </si>
  <si>
    <t>월 201만원,식대비보조(제생병원 10만원, 차병원 20만원),시간 외 수당(발생시), 토요근무수당 별도</t>
  </si>
  <si>
    <t xml:space="preserve">- 기숙사 지원
- 휴식공간
- 주차장
- 탕비실
- 건강검진
- 점심식사비 지원
- 저녁식사 지원
- 연차/월차/반차/반반차제도
- 경조휴가
- 자유로운 휴가문화
- 야유회
- 경조금
- 우수사원 포상제도
- 야간근로수당
- 휴일근로수당, 연장근로수당
- 장기근속수당
- 명절선물
- 창립일 선물
- 회식비 지원
- 자유복장
- 결혼기념일 선물
- 생일선물
- 크리스마스 선물속수당, 명절선물, 창립일 선물, 회식비 지원, 자유복장, 결혼기념일 선물, 생일선물, 크리스마스 선물 </t>
  </si>
  <si>
    <t>- 거래처별 현황/전망 파악 후 목표매출 설정하여 매출관리
- 고객사 프로젝트 팔로업
- spec에 맞는 원료 수급 및 c/s 대응
- 고객사 신규 프로젝트 개발 및 제안
- 고객사 VE 개선안 제안</t>
  </si>
  <si>
    <t>영업 및 계약관리 
프로젝트 매니저</t>
  </si>
  <si>
    <t>KJKM002311270044</t>
  </si>
  <si>
    <t>K151632311270083</t>
  </si>
  <si>
    <t xml:space="preserve">KJKM002311270023 </t>
  </si>
  <si>
    <t>주식회사 에비오시스 테크놀러지스</t>
  </si>
  <si>
    <t>농산(야채) 종류별 선별 및 세척</t>
  </si>
  <si>
    <t>KJKM002311270016</t>
  </si>
  <si>
    <t>주5일(08:30-17:30)</t>
  </si>
  <si>
    <t>KJKM002311280003</t>
  </si>
  <si>
    <t>주5일
08:30~17:30
*토요일 오전근무 : 월 1~2회(제생병원), 월 2~3회(분당차병원)</t>
  </si>
  <si>
    <t xml:space="preserve">Verilog / System Verilog 를 활용한 RTL coding &amp; simulation </t>
  </si>
  <si>
    <t>* 온라인 광고 관리
* 광고주 발굴 및 영업
* 광고주 미팅
* 광고 계약 및 광고 기획 제안</t>
  </si>
  <si>
    <t>담당지역 인공지능 자원 회수 로봇(네프론) 기기관리 및 순환 자원 회수 및 물류</t>
  </si>
  <si>
    <t>- B2C 온라인 마케팅
- 스마트스토어 운영 및 관리
- 시장조사 분석 및 타겟설정</t>
  </si>
  <si>
    <t>IoT 소프트웨어 개발 및 공급업, 컴퓨터, 휴대폰 기기 등 하드웨어 무역업 외</t>
  </si>
  <si>
    <t>원내 환자이송 및 기타업무, 침대시트 교체 및 정리, 그 외 간호사 요청사항 수행</t>
  </si>
  <si>
    <t>일반 행정업무, 근태 환경관리, 사내/외 행사지원, 경영관리업무, 기타 사무업무 보조</t>
  </si>
  <si>
    <t>평일 09:00~18:00
토 08:30 ~14:00
스케줄운영 화,목 야간 6시30분 ~8시30분(한달에 2회 기본 돌아감)</t>
  </si>
  <si>
    <t>화장품 OEM/ODM 해외영업 경력자
화장품에 대한 관심 이해도가 있으신 분</t>
  </si>
  <si>
    <t>주5일(09:00-18:00)
유연근무제(10:00~16:00 집중근로시간)</t>
  </si>
  <si>
    <t>통신비/의료비 지원, 기념일 복지포인트 지급, 경조금 지급, 휴양소 운영 등</t>
  </si>
  <si>
    <t>직원본인,가족,지인 진료비 할인
근속포상,
결혼출산, 육아휴직보상,
식비지급</t>
  </si>
  <si>
    <t>밑반찬, 찌개, 도시락, 샐러드, 샌드위치, 버거 등 다양한 품목별 포장업무</t>
  </si>
  <si>
    <t>연차
단체상해보험
셔틀버스
1식제공
사이버대학 지원
우수직원 포상
경조사 제도
쿠팡캐시 5% 개시백
명절 쿠팡캐시 지급
만근보너스 10만원(월 만근 시)
주차장 지원</t>
  </si>
  <si>
    <t>- 조식/중식/석식 제공
- 기숙사 운영
- 근무복 지급
- 각종경조금지원
- 선택적 복리후생제도
- 자녀학자금지원
- 휴일(특근)수당
- 생일선물
- 결혼기념일선물</t>
  </si>
  <si>
    <t>*인센티브 및 우수사원 포상 제도
*자유로운 연월차, 법정 공휴일 휴무
* 여름휴가
* 신입사원 OJT
* 경조사비 지원
* 여유로운 점심시간 (11:50~13:00)</t>
  </si>
  <si>
    <t>서울시 종로구
사직로 12길21
광희빌딩 1층</t>
  </si>
  <si>
    <t xml:space="preserve">연구개발 제안서 작성 및 R&amp;D 사업 관리 </t>
  </si>
  <si>
    <t>경기도성남시
분당구 장미로 86
이코노샤르망 6층</t>
  </si>
  <si>
    <t>경기도 성남시 중원구 둔촌대로 388번길 20</t>
  </si>
  <si>
    <t>연4,000만원
~ 5,000만원/상여금400%</t>
  </si>
  <si>
    <t>서울시 성동구 성수일로4길 25, 2층 201호</t>
  </si>
  <si>
    <t>웹/엡 기획 및 설계 및 개발 진행 관리 등</t>
  </si>
  <si>
    <t>월급 2,110,000원~2,800,000원</t>
  </si>
  <si>
    <t>경기도 성남시 수정구 위례서일로 12, 603호</t>
  </si>
  <si>
    <t>연 24,126,960원~28,000,000원</t>
  </si>
  <si>
    <t>컴퓨터, 네트워크, 정보통신 관련 자격증 우대</t>
  </si>
  <si>
    <t>중원구 사기막골로62번길 33 센터엠 F1115</t>
  </si>
  <si>
    <t>www.alphasolutions.co.kr</t>
  </si>
  <si>
    <t>교육서비스 , 도서 교과서 학습 서적 출판업</t>
  </si>
  <si>
    <t>월급 2,010,580원 ~2,060,740원</t>
  </si>
  <si>
    <t>그로스해킹 기반 앱 퍼포먼스마케터 &amp; 솔루션영업</t>
  </si>
  <si>
    <t>3개월 계약직(계약 만료 후 상용직 전환검토)</t>
  </si>
  <si>
    <t>전기/전자/전산/ 컴퓨터 관련     전공자</t>
  </si>
  <si>
    <t>연 3,147만원(야간조 근무시 수당 추가지급)</t>
  </si>
  <si>
    <t>http://www.mediangel.co.kr/</t>
  </si>
  <si>
    <t>공학계열(컴퓨터공학,소프트웨어학과/정보통신과 등)</t>
  </si>
  <si>
    <t>수정구 위례광장로 328 우성위례타워 602</t>
  </si>
  <si>
    <t xml:space="preserve">2023. 12월 성남 청년채용박람회 참여기업 </t>
  </si>
  <si>
    <t>항공 전자 장비 회로 설계(참고: 아트웍 외주)</t>
  </si>
  <si>
    <t>- 군에서 육군 항공 항전 정비 경력이 있는자(5~6년 이하의 하사관 출신 우대) 중에서 IPS 업무에 관심있는 사람
- IPS 설명 사이트(참고용) : http://xn--6e0bt50btnd6qd.kr/bbs/content.php?co_id=0202</t>
  </si>
  <si>
    <t>*4대보험
*유연근무제 시행,연차, 반차, 반반차제도, 경조휴가, 창립일/ 노동절 휴무
*퇴직금, 경조금, 야간근로수당,연차수당,우수사원포상,장기근속사원 포상
*명절선물, 명절상여금, 여름휴가비지원(5일)
*건강검진, 점심식사비지원, 근무복지원</t>
  </si>
  <si>
    <t>- 연차, 반차, 미사용 연차수당
- 각종 경조휴가 및 경조금
- 식사제공(구내식당)
- 개인라커 지급
- 근무복 지급
- 샤워실
- 사내주차 가능
- 명절선물
- 생일자 선물
- 렌탈제품할인
- 백화점 계열사 임직원 카드발급
- 사내 복지몰 운영중</t>
  </si>
  <si>
    <t>퍼포먼스 마케팅 
매체별/프로모션별/캠페인 광고 / 콘텐츠마케팅 등</t>
  </si>
  <si>
    <t>경기도 성남시 분당구 대왕판교로 670, 유스페이스2 B동 401호</t>
  </si>
  <si>
    <t xml:space="preserve"> 디자인 관련학과 전공
- 어도비 프로그램 능숙자
- 동종업계 경력자</t>
  </si>
  <si>
    <t>레시피 별 소스 생산시 필요한 원재료 배합(짜장, 스파게티 소스 등)</t>
  </si>
  <si>
    <t>소프트웨어개발공급</t>
  </si>
  <si>
    <t>통합지원체계(IPS) 유지보수
(항공기 체계 검증지원, 업체 대응)
양산 SW지원업무(점검장비, LRU 고장 탐구)</t>
  </si>
  <si>
    <t>일방 총무 업무 수행
건설노무관리(현장 방문 사내 ERP 교육 등)
건설노무자 임금 및 보험관리 등
건설 현장 관리지원</t>
  </si>
  <si>
    <t>- 매출관리(수주 및 출고 납품요청 관리, 매출 데이터 집계)
- 거래처관리(CS업무)
- 재고관리
- 미수채권 관리
-전반적인 영업 내부 업무지원
- 기타 사무실 업무보조</t>
  </si>
  <si>
    <t>KJKM002311270037</t>
  </si>
  <si>
    <t>연)3,500~3,600 만원</t>
  </si>
  <si>
    <t>www.innotube.com</t>
  </si>
  <si>
    <t>KJKM002311270057</t>
  </si>
  <si>
    <t>주5일
10:00 ~19:00</t>
  </si>
  <si>
    <t>KJKM002311270059</t>
  </si>
  <si>
    <t>연 3,100만원~
4,500만원</t>
  </si>
  <si>
    <t>K151632311210019</t>
  </si>
  <si>
    <t>KJKM002311270042</t>
  </si>
  <si>
    <t>www.aramhuvis.com</t>
  </si>
  <si>
    <t>엄성환, 무노즈 제프리 로렌스</t>
  </si>
  <si>
    <t>연 2,800만원/면접후협의가능</t>
  </si>
  <si>
    <t>주5일
09:00 ~ 18:00</t>
  </si>
  <si>
    <t>KJKM002311270025</t>
  </si>
  <si>
    <t>KJKM002311270035</t>
  </si>
  <si>
    <t>KJKM002311270047</t>
  </si>
  <si>
    <t>KJKM002311270006</t>
  </si>
  <si>
    <t>KJKM002311270031</t>
  </si>
  <si>
    <t>K151632311160014</t>
  </si>
  <si>
    <t>K151632311270006</t>
  </si>
  <si>
    <t>KJKM002311270014</t>
  </si>
  <si>
    <t>KJKM002311270015</t>
  </si>
  <si>
    <t xml:space="preserve">KJKM002311270045 </t>
  </si>
  <si>
    <t>KJKM002311270040</t>
  </si>
  <si>
    <t>www.comotech.com/</t>
  </si>
  <si>
    <t>KJKM002311270032</t>
  </si>
  <si>
    <t>의료장비 영업 및  거래처 관리</t>
  </si>
  <si>
    <t>K151632311200077</t>
  </si>
  <si>
    <t>주 40시간
09:00~18:00</t>
  </si>
  <si>
    <t>분당구 돌마로 172 401호</t>
  </si>
  <si>
    <t>화학원료에 대한 마케팅 및 영업</t>
  </si>
  <si>
    <t>KJKM002311270012</t>
  </si>
  <si>
    <t>KJKM002311270024</t>
  </si>
  <si>
    <t>영업 및 계약관리 프로젝트 매니저</t>
  </si>
  <si>
    <t>KJKM002311270019</t>
  </si>
  <si>
    <t xml:space="preserve">영어 커뮤니케이션 가능자
해외여행 결격사유 없어야 함
</t>
  </si>
  <si>
    <t>https://www.lcventures.co.kr</t>
  </si>
  <si>
    <t>전장설계 가능자, 기구설계(INVENTOR 가능자)</t>
  </si>
  <si>
    <t xml:space="preserve"> 수정구 창업로42, 판교 제2테크노밸리 경기기업성장센터</t>
  </si>
  <si>
    <t>한글,엑셀 ,파워포인트 가능자
회계관련 자격증 소지자</t>
  </si>
  <si>
    <t>성남시 일자리센터
031-729-4420, 4884</t>
  </si>
  <si>
    <t>서울특별시 구로구
디지털로 33길 28
6층 606호</t>
  </si>
  <si>
    <t>연 2,600만원 ~ 3,000만원/면접후 협의가능</t>
  </si>
  <si>
    <t>수정구 달래내로 46, 성남글로벌융합센터 A동 601호</t>
  </si>
  <si>
    <t>https://coupangfsech3.modoo.at/</t>
  </si>
  <si>
    <t>경기도 성남시 수정구 청계산로 686, 523호(고등동)</t>
  </si>
  <si>
    <t>경기도 성남시 분당구
야탑로 233
구일빌딩 202호</t>
  </si>
  <si>
    <t>- 엑셀 고급 능력자
- Power BI Tool 경험자</t>
  </si>
  <si>
    <t>시내버스 1년6개월이상자우대
마을버스 1년이상자 우대</t>
  </si>
  <si>
    <t>서울 성동구 왕십리로222 한양대학교 HIT관 514호</t>
  </si>
  <si>
    <t>12개월 계약직(계약기간 만료 후 상용직 전환검토)</t>
  </si>
  <si>
    <t xml:space="preserve">12개월 계약직(계약기간 만료 후 상용직 전환검토)
</t>
  </si>
  <si>
    <t>경기도 성남시
분당구 대왕판교로
670,B동 805호</t>
  </si>
  <si>
    <t>[면허수당 별도 지급]
용접산업기사, 가스산업기사, 용접기능사, 특수용접기능사, 배관기능사, 가스기능사</t>
  </si>
  <si>
    <t>소재지</t>
  </si>
  <si>
    <t>무관</t>
  </si>
  <si>
    <t>계약직</t>
  </si>
  <si>
    <t>건설업</t>
  </si>
  <si>
    <t>김욱</t>
  </si>
  <si>
    <t>이계영</t>
  </si>
  <si>
    <t>승무직</t>
  </si>
  <si>
    <t>총무</t>
  </si>
  <si>
    <t>급여</t>
  </si>
  <si>
    <t>학력</t>
  </si>
  <si>
    <t>김기성</t>
  </si>
  <si>
    <t>담당자</t>
  </si>
  <si>
    <t>이정우</t>
  </si>
  <si>
    <t>개발자</t>
  </si>
  <si>
    <t>신입</t>
  </si>
  <si>
    <t>성낙현</t>
  </si>
  <si>
    <t>김민호</t>
  </si>
  <si>
    <t>소스</t>
  </si>
  <si>
    <t>통신업</t>
  </si>
  <si>
    <t>김정빈</t>
  </si>
  <si>
    <t>초대졸</t>
  </si>
  <si>
    <t>생산직</t>
  </si>
  <si>
    <t>김남주</t>
  </si>
  <si>
    <t>포장</t>
  </si>
  <si>
    <t>이력서</t>
  </si>
  <si>
    <t>정성우</t>
  </si>
  <si>
    <t>정주현</t>
  </si>
  <si>
    <t>허상준</t>
  </si>
  <si>
    <t>이장현</t>
  </si>
  <si>
    <t>사무직</t>
  </si>
  <si>
    <t>관세사</t>
  </si>
  <si>
    <t>연번</t>
  </si>
  <si>
    <t>유통</t>
  </si>
  <si>
    <t>대졸</t>
  </si>
  <si>
    <t>최지수</t>
  </si>
  <si>
    <t>이정호</t>
  </si>
  <si>
    <t>조상현</t>
  </si>
  <si>
    <t>김연두</t>
  </si>
  <si>
    <t>정규직</t>
  </si>
  <si>
    <t>마케팅</t>
  </si>
  <si>
    <t>최규덕</t>
  </si>
  <si>
    <t>경력</t>
  </si>
  <si>
    <t>퇴직금</t>
  </si>
  <si>
    <t>박종오</t>
  </si>
  <si>
    <t>정영조</t>
  </si>
  <si>
    <t>이재욱</t>
  </si>
  <si>
    <t>윤경근</t>
  </si>
  <si>
    <t>오세정</t>
  </si>
  <si>
    <t>업종</t>
  </si>
  <si>
    <t>도매업</t>
  </si>
  <si>
    <t>박동순</t>
  </si>
  <si>
    <t>영업</t>
  </si>
  <si>
    <t>구동엽</t>
  </si>
  <si>
    <t>최문기</t>
  </si>
  <si>
    <t>도소매</t>
  </si>
  <si>
    <t>업체명</t>
  </si>
  <si>
    <t>이홍원</t>
  </si>
  <si>
    <t>고졸</t>
  </si>
  <si>
    <t>제조업</t>
  </si>
  <si>
    <t>서비스</t>
  </si>
  <si>
    <t>제조</t>
  </si>
  <si>
    <t>K151632311280031</t>
  </si>
  <si>
    <t>IT 관련제품
액정 평판디스플레이등</t>
  </si>
  <si>
    <t>KJKM002311280005</t>
  </si>
  <si>
    <t>www.acc-korea.com</t>
  </si>
  <si>
    <t>www.cubicinc.co.kr</t>
  </si>
  <si>
    <t>연봉 3,000만원~3,300만원</t>
  </si>
  <si>
    <t>신입기준 연 3600만원 이상</t>
  </si>
  <si>
    <t>www.thundersoft.com</t>
  </si>
  <si>
    <t>주5일(08:00-17:00)</t>
  </si>
  <si>
    <t>08:00 ~17:00
주5일</t>
  </si>
  <si>
    <t>K151632311200071</t>
  </si>
  <si>
    <t>www.buspia.co.kr</t>
  </si>
  <si>
    <t>www.aviosystech.com</t>
  </si>
  <si>
    <t>www.mmakorea.co.kr</t>
  </si>
  <si>
    <t>연봉 3,200만원~3,400만원</t>
  </si>
  <si>
    <t>외국어 / 설계프로그램 가능자</t>
  </si>
  <si>
    <t>IT 기획 및 사업 관리 담당자</t>
  </si>
  <si>
    <t>K151632311170051</t>
  </si>
  <si>
    <t>KJKM002311270058</t>
  </si>
  <si>
    <t>응용 소프트웨어 개발 및 공급</t>
  </si>
  <si>
    <t>www.kyowon.co.kr</t>
  </si>
  <si>
    <t>주5일(09:30-18:30)</t>
  </si>
  <si>
    <t>www.스미일디자인치과.com</t>
  </si>
  <si>
    <t>(연) 2500만~ 2,800만원</t>
  </si>
  <si>
    <t>주5일(09:00-18:00)</t>
  </si>
  <si>
    <t>이력서/자소서
졸업증명서/경력증명서</t>
  </si>
  <si>
    <t>국책과제 관리 및 연구사무보조</t>
  </si>
  <si>
    <t>KJKM002311270034</t>
  </si>
  <si>
    <t>KJKM002311270009</t>
  </si>
  <si>
    <t>KJKM002311270029</t>
  </si>
  <si>
    <t>KJKM002311270050</t>
  </si>
  <si>
    <t>KJKM002311270049</t>
  </si>
  <si>
    <t>KJKM002311270041</t>
  </si>
  <si>
    <t>KJKM002311270017</t>
  </si>
  <si>
    <t>(연)3,000~7,000만원</t>
  </si>
  <si>
    <t>126-81-70883</t>
  </si>
  <si>
    <t>항공기 부품 제조/개발</t>
  </si>
  <si>
    <t>129-86-16355</t>
  </si>
  <si>
    <t>해당 플랫폼 테스트 진행</t>
  </si>
  <si>
    <t>211-87-46927</t>
  </si>
  <si>
    <t>212-81-49395</t>
  </si>
  <si>
    <t>144-81-20232</t>
  </si>
  <si>
    <t>129-81-24132</t>
  </si>
  <si>
    <t>113-86-27124</t>
  </si>
  <si>
    <t>129-81-24068</t>
  </si>
  <si>
    <t>제품 포장 및 출하관리</t>
  </si>
  <si>
    <t>264-81-14771</t>
  </si>
  <si>
    <t>대형면허, 
버스운송자격증</t>
  </si>
  <si>
    <t>587-87-00662</t>
  </si>
  <si>
    <t>193-81-01450</t>
  </si>
  <si>
    <t>397-85-00686</t>
  </si>
  <si>
    <t>08:30 ~ 17:30</t>
  </si>
  <si>
    <t>자재 창고 관리 경험자 우대</t>
  </si>
  <si>
    <t>126-90-28714</t>
  </si>
  <si>
    <t>129-29-40129</t>
  </si>
  <si>
    <t>계약기간만료후
 상용직전환</t>
  </si>
  <si>
    <t>129-81-23638</t>
  </si>
  <si>
    <t>장비제조/전장 장비 기구설계</t>
  </si>
  <si>
    <t>160-86-00489</t>
  </si>
  <si>
    <t>Recruiting(채용)</t>
  </si>
  <si>
    <t>서보모터, 액츄에이터 등</t>
  </si>
  <si>
    <t>R&amp;D 사업관리 담당자</t>
  </si>
  <si>
    <t>- 해외 영업
- 해외 소싱</t>
  </si>
  <si>
    <t>- 해당 직무 유경험자 우대</t>
  </si>
  <si>
    <t>주5일
09:30~18:30</t>
  </si>
  <si>
    <t>시제품 제작 및 생산업무</t>
  </si>
  <si>
    <t>화학 관련 전공 및 자격증</t>
  </si>
  <si>
    <t>계약만료후
 상용직 전환검토</t>
  </si>
  <si>
    <t>WWW.jhl.co.kr</t>
  </si>
  <si>
    <t>분당구 양현로 164, 5</t>
  </si>
  <si>
    <t>837-87-00664</t>
  </si>
  <si>
    <t>101-81-71160</t>
  </si>
  <si>
    <t>08:30 ~18:00</t>
  </si>
  <si>
    <t>www.h-sns.com/</t>
  </si>
  <si>
    <t>(연)3,400만원 이상</t>
  </si>
  <si>
    <t>쿠팡풀필먼트서비스유한회사</t>
  </si>
  <si>
    <t>주5일
08:30~17:30</t>
  </si>
  <si>
    <t>쿠팡풀필먼트
서비스유한회사</t>
  </si>
  <si>
    <t>129-86-04709</t>
  </si>
  <si>
    <t>215-87-59711</t>
  </si>
  <si>
    <t>소프트웨어개발 및 공급업</t>
  </si>
  <si>
    <t>건설현장 안전관리업무 등</t>
  </si>
  <si>
    <t>연)3,000만원 이상</t>
  </si>
  <si>
    <t>주식회사제이에이치라이팅</t>
  </si>
  <si>
    <t>이력서/자소서/졸업증명서</t>
  </si>
  <si>
    <t>주식회사 제이에이치라이팅</t>
  </si>
  <si>
    <t>129-81-56013</t>
  </si>
  <si>
    <t>147-81-00633</t>
  </si>
  <si>
    <t>치아건강의 유지 및 보수관리</t>
  </si>
  <si>
    <t>SW,통신기기,정보처리컨설팅</t>
  </si>
  <si>
    <t>129-86-05256</t>
  </si>
  <si>
    <t>이력서/자소서/포트폴리오</t>
  </si>
  <si>
    <t>중원구 마지로50, 5층</t>
  </si>
  <si>
    <t>계약만료후 상용직 전환검토</t>
  </si>
  <si>
    <t>반도체설계/집적회로개발</t>
  </si>
  <si>
    <t>RTL 설계 엔지니어 채용</t>
  </si>
  <si>
    <t>미용기구 개발 및 회로설계</t>
  </si>
  <si>
    <t>각종경조금지원, 인센티브제</t>
  </si>
  <si>
    <t>연)2,800만원 이상</t>
  </si>
  <si>
    <t>지점 전산업무지원, 교육지원</t>
  </si>
  <si>
    <t>기계가스설비공사사업 외</t>
  </si>
  <si>
    <t>두피/피부 미용기기제조</t>
  </si>
  <si>
    <t>분당구 정자일로 162</t>
  </si>
  <si>
    <t>115-86-02513</t>
  </si>
  <si>
    <t>214-86-60260</t>
  </si>
  <si>
    <t>667-87-02103</t>
  </si>
  <si>
    <t>하드웨어(기구) 및 회로개발</t>
  </si>
  <si>
    <t>395-81-00208</t>
  </si>
  <si>
    <t>214-86-19096</t>
  </si>
  <si>
    <t>361-86-00855</t>
  </si>
  <si>
    <t>401-81-58816</t>
  </si>
  <si>
    <t>연 3000~3400만원</t>
  </si>
  <si>
    <t>www.nada.co.kr</t>
  </si>
  <si>
    <t>운전가능자, 화학전공자 우대</t>
  </si>
  <si>
    <t>식비지급, 유연출퇴근제 등</t>
  </si>
  <si>
    <t>의료기기 제조 및 시공</t>
  </si>
  <si>
    <t>운전가능자
컴퓨터활용 우수자</t>
  </si>
  <si>
    <t>www.ninecnf.com</t>
  </si>
  <si>
    <t>www.ktis.co.kr</t>
  </si>
  <si>
    <t>인력공급 및 고용알선</t>
  </si>
  <si>
    <t>생산직(자재관리)</t>
  </si>
  <si>
    <t>연)3,200만원 ~</t>
  </si>
  <si>
    <t>간호보조(환자이송)</t>
  </si>
  <si>
    <t>이운성, 장지만</t>
  </si>
  <si>
    <t>총무 업무 유 경험자</t>
  </si>
  <si>
    <t>서비스/정보통신업</t>
  </si>
  <si>
    <t>(주)
현대에쓰앤에쓰</t>
  </si>
  <si>
    <t>큐빅아이엔씨주식회사</t>
  </si>
  <si>
    <t>(주)스윗밸런스랩</t>
  </si>
  <si>
    <t>SW 개발 및 검증</t>
  </si>
  <si>
    <t>장비제조 경력자 우대</t>
  </si>
  <si>
    <t>기술지원, 기술영업</t>
  </si>
  <si>
    <t>반도체 장비제조</t>
  </si>
  <si>
    <t>유앤아이관세사무소</t>
  </si>
  <si>
    <r>
      <rPr>
        <sz val="11"/>
        <color rgb="FF333333"/>
        <rFont val="맑은 고딕"/>
        <family val="3"/>
        <charset val="129"/>
      </rPr>
      <t>자재</t>
    </r>
    <r>
      <rPr>
        <sz val="11"/>
        <color rgb="FF333333"/>
        <rFont val="Arial"/>
      </rPr>
      <t xml:space="preserve"> </t>
    </r>
    <r>
      <rPr>
        <sz val="11"/>
        <color rgb="FF333333"/>
        <rFont val="맑은 고딕"/>
        <family val="3"/>
        <charset val="129"/>
      </rPr>
      <t>창고관리원</t>
    </r>
  </si>
  <si>
    <t>www.gsil.kr</t>
  </si>
  <si>
    <t>썬더소프트코리아</t>
  </si>
  <si>
    <t>센서 액추에이터</t>
  </si>
  <si>
    <t>12개월 계약직</t>
  </si>
  <si>
    <t>외국어(일본어)</t>
  </si>
  <si>
    <t>주식회사 메디엔젤</t>
  </si>
  <si>
    <t>통합지원체계(IPS)</t>
  </si>
  <si>
    <t>로봇설치 및 서비스</t>
  </si>
  <si>
    <t>간호보조(외래)</t>
  </si>
  <si>
    <t>인력공급및고용알선</t>
  </si>
  <si>
    <t>항공기 부품 제조</t>
  </si>
  <si>
    <t>연 3000만원 이상</t>
  </si>
  <si>
    <t>간호보조
(환자이송)</t>
  </si>
  <si>
    <t>서일홍,고동욱,박승도</t>
  </si>
  <si>
    <t xml:space="preserve">   학습지도상담</t>
  </si>
  <si>
    <t xml:space="preserve">(연)3,400만원 </t>
  </si>
  <si>
    <t>필드매니저(FM)</t>
  </si>
  <si>
    <t>210~300만원</t>
  </si>
  <si>
    <t>건설사무 경력자우대</t>
  </si>
  <si>
    <t>신규 사업 영업</t>
  </si>
  <si>
    <t>이력서/자소서/</t>
  </si>
  <si>
    <t>산업용 IOT 장비</t>
  </si>
  <si>
    <t>건설, 제조 외</t>
  </si>
  <si>
    <t>KT 고객상담원</t>
  </si>
  <si>
    <t>(주)케이티아이에스</t>
  </si>
  <si>
    <t>분당구 불정로 90</t>
  </si>
  <si>
    <t>201~250만원</t>
  </si>
  <si>
    <t>이력서 / 자소서</t>
  </si>
  <si>
    <t>화장품 OEM/ODM</t>
  </si>
  <si>
    <t>상여금 별도 100%</t>
  </si>
  <si>
    <t>㈜프로그레스미디어</t>
  </si>
  <si>
    <t>화장품 B2B 영업</t>
  </si>
  <si>
    <t>스마일디자인치과병원</t>
  </si>
  <si>
    <t>총무,회계,인사</t>
  </si>
  <si>
    <t>238~248만원</t>
  </si>
  <si>
    <t>기술지원, 
기술영업</t>
  </si>
  <si>
    <t>㈜엠엠에이코리아</t>
  </si>
  <si>
    <t>생산직
(자재관리)</t>
  </si>
  <si>
    <t>생산직
(포장)</t>
  </si>
  <si>
    <t>디스플레이 영업</t>
  </si>
  <si>
    <t>자재,재고,물류 관리</t>
  </si>
  <si>
    <t>컴퓨터활용 우수자</t>
  </si>
  <si>
    <t>온라인 마케팅 AE</t>
  </si>
  <si>
    <t>윤중석, 조영선</t>
  </si>
  <si>
    <t xml:space="preserve">아날로그엔지니어 </t>
  </si>
  <si>
    <t>영업 및 마케팅</t>
  </si>
  <si>
    <t>화확연료 무역업</t>
  </si>
  <si>
    <t>학습지 방문학습 등</t>
  </si>
  <si>
    <t>가방 및 패션잡화제조</t>
  </si>
  <si>
    <t>수출입 통관업무</t>
  </si>
  <si>
    <t>이력서/자기소개서</t>
  </si>
  <si>
    <t>기후테크기업</t>
  </si>
  <si>
    <t>납땜 가능자</t>
  </si>
  <si>
    <t>제출서류</t>
  </si>
  <si>
    <t>모집인원</t>
  </si>
  <si>
    <t>우대조건</t>
  </si>
  <si>
    <t>중식제공</t>
  </si>
  <si>
    <t>근무시간</t>
  </si>
  <si>
    <t>학습업무지원</t>
  </si>
  <si>
    <t>화공약품유통</t>
  </si>
  <si>
    <t>㈜교원구몬</t>
  </si>
  <si>
    <t>복리후생</t>
  </si>
  <si>
    <t>수퍼빈㈜</t>
  </si>
  <si>
    <t>구체적인 직무</t>
  </si>
  <si>
    <t>가입보험</t>
  </si>
  <si>
    <t>전처리2차</t>
  </si>
  <si>
    <t>소프트웨어개발</t>
  </si>
  <si>
    <t>㈜코모텍</t>
  </si>
  <si>
    <t>코가로보틱스</t>
  </si>
  <si>
    <t>필수조건</t>
  </si>
  <si>
    <t>대표자명</t>
  </si>
  <si>
    <t>시각디자이너</t>
  </si>
  <si>
    <t>모집직무</t>
  </si>
  <si>
    <t>측정기기제조</t>
  </si>
  <si>
    <t>퇴직연금</t>
  </si>
  <si>
    <t>이력서/자소서</t>
  </si>
  <si>
    <t>㈜이노튜브</t>
  </si>
  <si>
    <t>근로자수</t>
  </si>
  <si>
    <t>의료장비영업</t>
  </si>
  <si>
    <t>사업내용</t>
  </si>
  <si>
    <t>㈜알파솔루션즈</t>
  </si>
  <si>
    <t>대연화학㈜</t>
  </si>
  <si>
    <t>엔지니어</t>
  </si>
  <si>
    <t>본사 총무관리</t>
  </si>
  <si>
    <t>운전면허</t>
  </si>
  <si>
    <t>㈜지에스아이엘</t>
  </si>
  <si>
    <t>고졸이상</t>
  </si>
  <si>
    <t>식비지급</t>
  </si>
  <si>
    <t>신입/경력</t>
  </si>
  <si>
    <t>사업자등록번호</t>
  </si>
  <si>
    <t>인력공급업</t>
  </si>
  <si>
    <t>제조/ 도소매</t>
  </si>
  <si>
    <t>전기전자</t>
  </si>
  <si>
    <t>나인씨앤에프</t>
  </si>
  <si>
    <t>대졸이상</t>
  </si>
  <si>
    <t>아람휴비스㈜</t>
  </si>
  <si>
    <t>제품 생산</t>
  </si>
  <si>
    <t>기술영업</t>
  </si>
  <si>
    <t>온라인광고대행</t>
  </si>
  <si>
    <t>장비제어</t>
  </si>
  <si>
    <t>생산현장직</t>
  </si>
  <si>
    <t>구인인증번호</t>
  </si>
  <si>
    <t>2~4년제 졸</t>
  </si>
  <si>
    <t>주식회사 나다</t>
  </si>
  <si>
    <t>코리아테크노㈜</t>
  </si>
  <si>
    <t>생산관리</t>
  </si>
  <si>
    <t>㈜엘씨벤쳐스</t>
  </si>
  <si>
    <t>4년제 졸</t>
  </si>
  <si>
    <t>제어회로 설계</t>
  </si>
  <si>
    <t>대원버스</t>
  </si>
  <si>
    <t>운수보관</t>
  </si>
  <si>
    <t>4대보험</t>
  </si>
  <si>
    <t>다림건설㈜</t>
  </si>
  <si>
    <t>인사기획담당자</t>
  </si>
  <si>
    <t>관세사무원</t>
  </si>
  <si>
    <t>화장품 도매업</t>
  </si>
  <si>
    <t>영업지원팀</t>
  </si>
  <si>
    <t>HRM(행정)</t>
  </si>
  <si>
    <t>물류현장사무원</t>
  </si>
  <si>
    <t>버스운송</t>
  </si>
  <si>
    <t>물류센터 운영</t>
  </si>
  <si>
    <t>본사 안전관리</t>
  </si>
  <si>
    <t>㈜마크앤팀스</t>
  </si>
  <si>
    <t>해외사업</t>
  </si>
  <si>
    <t>영업 담당자</t>
  </si>
  <si>
    <t>고용형태</t>
  </si>
  <si>
    <t>고객지원</t>
  </si>
  <si>
    <t>홈페이지</t>
  </si>
  <si>
    <t>식품가공</t>
  </si>
  <si>
    <t>시내버스</t>
  </si>
  <si>
    <t>생산직(포장)</t>
  </si>
  <si>
    <t>치과위생사</t>
  </si>
  <si>
    <t>치과병원</t>
  </si>
  <si>
    <t>면접 후 협의</t>
  </si>
  <si>
    <t>㈜에이씨씨</t>
  </si>
  <si>
    <t>운수및 창고업</t>
  </si>
  <si>
    <t>중식 제공</t>
  </si>
  <si>
    <t>월 290만원</t>
  </si>
  <si>
    <t>경기도 광주시
광주대로35
황백빌딩 5층</t>
  </si>
  <si>
    <t>06:30 ~ 15:30
주5일 스케줄근무</t>
  </si>
  <si>
    <t>마케팅/데이터분석 관련 전공 및 자격증</t>
  </si>
  <si>
    <t>주5일(08:00-17:00)
유연출퇴근제</t>
  </si>
  <si>
    <t>13:00 ~ 22:00
주5일 스케줄근무</t>
  </si>
  <si>
    <t>안전데이터를 활용한 스마트 안전 전문기업</t>
  </si>
  <si>
    <t>연2900만원 이상
상여금 별도 600%</t>
  </si>
  <si>
    <t>www.markandteams.com</t>
  </si>
  <si>
    <t>www.darimkorea.co.kr</t>
  </si>
  <si>
    <t>동물용의약품, 단미보조사료, 컨설팅업</t>
  </si>
  <si>
    <t>분당구 황새울로 216 휴맥스빌리지 5F</t>
  </si>
  <si>
    <t>수정구 금토로80번길 11, 1001호</t>
  </si>
  <si>
    <t>주5일 스케쥴 근무 07:30~16:30</t>
  </si>
  <si>
    <t>www.coga-robotics.com</t>
  </si>
  <si>
    <t>경기도 광주시 오포읍 오포로 673-4</t>
  </si>
  <si>
    <t>김지원 상담사
031-739-3110</t>
  </si>
  <si>
    <t>전기, 전자공학관련 전공자, 지식보유자</t>
  </si>
  <si>
    <t>서울특별시 송파구 송파대로 570 8층</t>
  </si>
  <si>
    <t xml:space="preserve">2600만원(고졸기준신입)/회사내규에따름
</t>
  </si>
  <si>
    <t>자동차운전면허2종보통(즉시 운전 가능자)</t>
  </si>
  <si>
    <t>www.my-progress.co.kr</t>
  </si>
  <si>
    <t>이력서/자기소개서/졸업증명서/경력증명서</t>
  </si>
  <si>
    <t>KT 무선(휴대폰) 관련 인바운드 상담</t>
  </si>
  <si>
    <t>정보처리기사, IT 기술관련 자격증 우대</t>
  </si>
  <si>
    <t>외과, 보철,통진, 소아등 
과별 진료</t>
  </si>
  <si>
    <t>강승희 상담사
031-739-3190</t>
  </si>
  <si>
    <t>경기도 성남시
 중원구 사기막골로 80</t>
  </si>
  <si>
    <t>네이버, 다음, 구글 등 온라인 광고 대행</t>
  </si>
  <si>
    <t>동물용의약품, 단미보조사료 도소매/컨설팅</t>
  </si>
  <si>
    <t>박서영 상담사
031-739-4990</t>
  </si>
  <si>
    <t xml:space="preserve"> 식사비 지원, 면허수당 별도지급 등</t>
  </si>
  <si>
    <t>경기도 성남시
분당구 탄천상로 171</t>
  </si>
  <si>
    <t>한찬희 상담사
031-739-3116</t>
  </si>
  <si>
    <t>하드웨어 개발
(OrCAD 회로설계 부문)</t>
  </si>
  <si>
    <t>하드웨어 개발(OrCAD 회로설계 부문)</t>
  </si>
  <si>
    <t>http://superbin.co.kr</t>
  </si>
  <si>
    <t>자재 창고관리원</t>
  </si>
  <si>
    <t>물류 경험자 우대</t>
  </si>
  <si>
    <t xml:space="preserve"> </t>
  </si>
  <si>
    <t>준비조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</si>
</sst>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 "/>
  </numFmts>
  <fonts count="13" x14ac:knownFonts="1">
    <font>
      <sz val="11"/>
      <color rgb="FF000000"/>
      <name val="맑은 고딕"/>
    </font>
    <font>
      <sz val="11"/>
      <color rgb="FF000000"/>
      <name val="돋움"/>
      <family val="3"/>
      <charset val="129"/>
    </font>
    <font>
      <u/>
      <sz val="11"/>
      <color rgb="FF0563C1"/>
      <name val="맑은 고딕"/>
      <family val="3"/>
      <charset val="129"/>
    </font>
    <font>
      <sz val="8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33333"/>
      <name val="Arial"/>
    </font>
    <font>
      <sz val="11"/>
      <color rgb="FF333333"/>
      <name val="맑은 고딕"/>
      <family val="3"/>
      <charset val="129"/>
    </font>
    <font>
      <sz val="12"/>
      <color rgb="FF333333"/>
      <name val="Arial"/>
    </font>
    <font>
      <u/>
      <sz val="11"/>
      <color rgb="FF000000"/>
      <name val="맑은 고딕"/>
      <family val="3"/>
      <charset val="129"/>
    </font>
    <font>
      <b/>
      <sz val="14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41" fontId="1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134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41" fontId="0" fillId="0" borderId="0" xfId="1" applyNumberFormat="1" applyFont="1" applyAlignment="1">
      <alignment horizontal="center" vertical="center"/>
    </xf>
    <xf numFmtId="3" fontId="4" fillId="2" borderId="1" xfId="2" applyNumberFormat="1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 applyProtection="1">
      <alignment horizontal="center" vertical="center" wrapText="1"/>
      <protection locked="0"/>
    </xf>
    <xf numFmtId="41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76" fontId="4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41" fontId="0" fillId="0" borderId="1" xfId="1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1" fontId="0" fillId="0" borderId="1" xfId="1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 shrinkToFi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vertical="center" wrapText="1"/>
    </xf>
    <xf numFmtId="3" fontId="0" fillId="0" borderId="1" xfId="2" applyNumberFormat="1" applyFont="1" applyFill="1" applyBorder="1" applyAlignment="1">
      <alignment horizontal="center" vertical="center" wrapText="1"/>
    </xf>
    <xf numFmtId="0" fontId="0" fillId="0" borderId="1" xfId="0" quotePrefix="1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41" fontId="0" fillId="0" borderId="3" xfId="1" applyNumberFormat="1" applyFont="1" applyFill="1" applyBorder="1" applyAlignment="1">
      <alignment horizontal="center" vertical="center" wrapText="1"/>
    </xf>
    <xf numFmtId="41" fontId="0" fillId="0" borderId="2" xfId="1" applyNumberFormat="1" applyFont="1" applyFill="1" applyBorder="1" applyAlignment="1">
      <alignment horizontal="center" vertical="center" wrapText="1"/>
    </xf>
    <xf numFmtId="41" fontId="0" fillId="0" borderId="3" xfId="1" applyNumberFormat="1" applyFont="1" applyFill="1" applyBorder="1" applyAlignment="1">
      <alignment horizontal="center" vertical="center"/>
    </xf>
    <xf numFmtId="41" fontId="0" fillId="0" borderId="4" xfId="1" applyNumberFormat="1" applyFont="1" applyFill="1" applyBorder="1" applyAlignment="1">
      <alignment horizontal="center" vertical="center" wrapText="1"/>
    </xf>
    <xf numFmtId="0" fontId="2" fillId="0" borderId="1" xfId="3" applyNumberFormat="1" applyFill="1" applyBorder="1" applyAlignment="1">
      <alignment horizontal="center" vertical="center"/>
    </xf>
    <xf numFmtId="0" fontId="2" fillId="0" borderId="1" xfId="3" applyNumberForma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0" fillId="0" borderId="1" xfId="0" quotePrefix="1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1" fontId="0" fillId="0" borderId="2" xfId="1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0" fillId="0" borderId="1" xfId="0" applyNumberFormat="1" applyBorder="1">
      <alignment vertical="center"/>
    </xf>
    <xf numFmtId="0" fontId="0" fillId="0" borderId="0" xfId="0" applyNumberFormat="1" applyBorder="1">
      <alignment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1" xfId="0" quotePrefix="1" applyNumberFormat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/>
    </xf>
    <xf numFmtId="0" fontId="2" fillId="0" borderId="3" xfId="3" applyNumberFormat="1" applyFill="1" applyBorder="1" applyAlignment="1">
      <alignment horizontal="center" vertical="center"/>
    </xf>
    <xf numFmtId="41" fontId="0" fillId="0" borderId="3" xfId="1" applyNumberFormat="1" applyFont="1" applyFill="1" applyBorder="1" applyAlignment="1">
      <alignment horizontal="center" vertical="center"/>
    </xf>
    <xf numFmtId="41" fontId="0" fillId="0" borderId="3" xfId="1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3" fontId="4" fillId="0" borderId="1" xfId="2" applyNumberFormat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vertical="center"/>
    </xf>
    <xf numFmtId="0" fontId="0" fillId="0" borderId="3" xfId="0" applyNumberFormat="1" applyFont="1" applyFill="1" applyBorder="1" applyAlignment="1" applyProtection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9" fillId="0" borderId="1" xfId="3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3" xfId="0" quotePrefix="1" applyNumberFormat="1" applyFont="1" applyFill="1" applyBorder="1" applyAlignment="1">
      <alignment horizontal="left" vertical="center" wrapText="1"/>
    </xf>
    <xf numFmtId="0" fontId="0" fillId="0" borderId="4" xfId="0" applyNumberFormat="1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1" fontId="0" fillId="0" borderId="3" xfId="1" applyNumberFormat="1" applyFont="1" applyFill="1" applyBorder="1" applyAlignment="1">
      <alignment horizontal="center" vertical="center" wrapText="1"/>
    </xf>
    <xf numFmtId="41" fontId="0" fillId="0" borderId="2" xfId="1" applyNumberFormat="1" applyFont="1" applyFill="1" applyBorder="1" applyAlignment="1">
      <alignment horizontal="center" vertical="center" wrapText="1"/>
    </xf>
    <xf numFmtId="41" fontId="0" fillId="0" borderId="3" xfId="1" applyNumberFormat="1" applyFont="1" applyFill="1" applyBorder="1" applyAlignment="1">
      <alignment horizontal="center" vertical="center"/>
    </xf>
    <xf numFmtId="41" fontId="0" fillId="0" borderId="2" xfId="1" applyNumberFormat="1" applyFont="1" applyFill="1" applyBorder="1" applyAlignment="1">
      <alignment horizontal="center" vertical="center"/>
    </xf>
    <xf numFmtId="0" fontId="2" fillId="0" borderId="3" xfId="3" applyNumberFormat="1" applyFill="1" applyBorder="1" applyAlignment="1">
      <alignment horizontal="center" vertical="center"/>
    </xf>
    <xf numFmtId="0" fontId="2" fillId="0" borderId="4" xfId="3" applyNumberFormat="1" applyFill="1" applyBorder="1" applyAlignment="1">
      <alignment horizontal="center" vertical="center"/>
    </xf>
    <xf numFmtId="0" fontId="2" fillId="0" borderId="2" xfId="3" applyNumberFormat="1" applyFill="1" applyBorder="1" applyAlignment="1">
      <alignment horizontal="center" vertical="center"/>
    </xf>
    <xf numFmtId="41" fontId="0" fillId="0" borderId="4" xfId="1" applyNumberFormat="1" applyFont="1" applyFill="1" applyBorder="1" applyAlignment="1">
      <alignment horizontal="center" vertical="center"/>
    </xf>
    <xf numFmtId="41" fontId="0" fillId="0" borderId="4" xfId="1" applyNumberFormat="1" applyFont="1" applyFill="1" applyBorder="1" applyAlignment="1">
      <alignment horizontal="center" vertical="center" wrapText="1"/>
    </xf>
    <xf numFmtId="0" fontId="2" fillId="0" borderId="3" xfId="3" applyNumberFormat="1" applyFill="1" applyBorder="1" applyAlignment="1">
      <alignment horizontal="center" vertical="center" wrapText="1"/>
    </xf>
    <xf numFmtId="0" fontId="2" fillId="0" borderId="4" xfId="3" applyNumberFormat="1" applyFill="1" applyBorder="1" applyAlignment="1">
      <alignment horizontal="center" vertical="center" wrapText="1"/>
    </xf>
    <xf numFmtId="0" fontId="2" fillId="0" borderId="2" xfId="3" applyNumberFormat="1" applyFill="1" applyBorder="1" applyAlignment="1">
      <alignment horizontal="center" vertical="center" wrapText="1"/>
    </xf>
    <xf numFmtId="0" fontId="2" fillId="0" borderId="3" xfId="3" applyNumberForma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2" fillId="0" borderId="3" xfId="3" applyNumberFormat="1" applyBorder="1" applyAlignment="1">
      <alignment horizontal="center" vertical="center"/>
    </xf>
    <xf numFmtId="0" fontId="2" fillId="0" borderId="2" xfId="3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41" fontId="0" fillId="0" borderId="3" xfId="1" applyNumberFormat="1" applyFont="1" applyBorder="1" applyAlignment="1">
      <alignment horizontal="center" vertical="center" wrapText="1"/>
    </xf>
    <xf numFmtId="41" fontId="0" fillId="0" borderId="2" xfId="1" applyNumberFormat="1" applyFont="1" applyBorder="1" applyAlignment="1">
      <alignment horizontal="center" vertical="center" wrapText="1"/>
    </xf>
    <xf numFmtId="41" fontId="0" fillId="0" borderId="3" xfId="1" applyNumberFormat="1" applyFont="1" applyBorder="1" applyAlignment="1">
      <alignment horizontal="center" vertical="center"/>
    </xf>
    <xf numFmtId="41" fontId="0" fillId="0" borderId="2" xfId="1" applyNumberFormat="1" applyFont="1" applyBorder="1" applyAlignment="1">
      <alignment horizontal="center" vertical="center"/>
    </xf>
    <xf numFmtId="0" fontId="0" fillId="0" borderId="3" xfId="0" applyNumberFormat="1" applyBorder="1" applyAlignment="1">
      <alignment horizontal="left" vertical="center" wrapText="1"/>
    </xf>
    <xf numFmtId="0" fontId="0" fillId="0" borderId="2" xfId="0" applyNumberFormat="1" applyBorder="1" applyAlignment="1">
      <alignment horizontal="left" vertical="center" wrapText="1"/>
    </xf>
    <xf numFmtId="0" fontId="6" fillId="0" borderId="4" xfId="0" applyNumberFormat="1" applyFon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41" fontId="0" fillId="0" borderId="4" xfId="1" applyNumberFormat="1" applyFont="1" applyBorder="1" applyAlignment="1">
      <alignment horizontal="center" vertical="center" wrapText="1"/>
    </xf>
    <xf numFmtId="41" fontId="0" fillId="0" borderId="4" xfId="1" applyNumberFormat="1" applyFon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 wrapText="1"/>
    </xf>
    <xf numFmtId="0" fontId="2" fillId="0" borderId="4" xfId="3" applyNumberFormat="1" applyBorder="1" applyAlignment="1">
      <alignment horizontal="center" vertical="center"/>
    </xf>
  </cellXfs>
  <cellStyles count="4">
    <cellStyle name="쉼표 [0]" xfId="1" builtinId="6"/>
    <cellStyle name="표준" xfId="0" builtinId="0"/>
    <cellStyle name="표준_Sheet1" xfId="2" xr:uid="{00000000-0005-0000-0000-000002000000}"/>
    <cellStyle name="하이퍼링크" xfId="3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ramhuvis.com/" TargetMode="External"/><Relationship Id="rId13" Type="http://schemas.openxmlformats.org/officeDocument/2006/relationships/hyperlink" Target="http://www.comotech.com/" TargetMode="External"/><Relationship Id="rId18" Type="http://schemas.openxmlformats.org/officeDocument/2006/relationships/hyperlink" Target="http://www.aviosystech.com/" TargetMode="External"/><Relationship Id="rId26" Type="http://schemas.openxmlformats.org/officeDocument/2006/relationships/hyperlink" Target="https://coupangfsech3.modoo.at/" TargetMode="External"/><Relationship Id="rId3" Type="http://schemas.openxmlformats.org/officeDocument/2006/relationships/hyperlink" Target="http://www.kyowon.co.kr/" TargetMode="External"/><Relationship Id="rId21" Type="http://schemas.openxmlformats.org/officeDocument/2006/relationships/hyperlink" Target="http://www.gsil.kr/" TargetMode="External"/><Relationship Id="rId7" Type="http://schemas.openxmlformats.org/officeDocument/2006/relationships/hyperlink" Target="http://www.innotube.com/" TargetMode="External"/><Relationship Id="rId12" Type="http://schemas.openxmlformats.org/officeDocument/2006/relationships/hyperlink" Target="http://www.alphasolutions.co.kr/" TargetMode="External"/><Relationship Id="rId17" Type="http://schemas.openxmlformats.org/officeDocument/2006/relationships/hyperlink" Target="http://www.markandteams.com/" TargetMode="External"/><Relationship Id="rId25" Type="http://schemas.openxmlformats.org/officeDocument/2006/relationships/hyperlink" Target="http://www.ktsemi.co.kr/" TargetMode="External"/><Relationship Id="rId2" Type="http://schemas.openxmlformats.org/officeDocument/2006/relationships/hyperlink" Target="http://www.ktis.co.kr/" TargetMode="External"/><Relationship Id="rId16" Type="http://schemas.openxmlformats.org/officeDocument/2006/relationships/hyperlink" Target="http://www.&#49828;&#48120;&#51068;&#46356;&#51088;&#51064;&#52824;&#44284;.com/" TargetMode="External"/><Relationship Id="rId20" Type="http://schemas.openxmlformats.org/officeDocument/2006/relationships/hyperlink" Target="http://www.darimkorea.co.kr/" TargetMode="External"/><Relationship Id="rId29" Type="http://schemas.openxmlformats.org/officeDocument/2006/relationships/hyperlink" Target="http://www.sweetbalance.kr/" TargetMode="External"/><Relationship Id="rId1" Type="http://schemas.openxmlformats.org/officeDocument/2006/relationships/hyperlink" Target="http://superbin.co.kr/" TargetMode="External"/><Relationship Id="rId6" Type="http://schemas.openxmlformats.org/officeDocument/2006/relationships/hyperlink" Target="http://www.ninecnf.com/" TargetMode="External"/><Relationship Id="rId11" Type="http://schemas.openxmlformats.org/officeDocument/2006/relationships/hyperlink" Target="http://www.coga-robotics.com/" TargetMode="External"/><Relationship Id="rId24" Type="http://schemas.openxmlformats.org/officeDocument/2006/relationships/hyperlink" Target="http://www.cubicinc.co.kr/" TargetMode="External"/><Relationship Id="rId5" Type="http://schemas.openxmlformats.org/officeDocument/2006/relationships/hyperlink" Target="https://www.lcventures.co.kr/" TargetMode="External"/><Relationship Id="rId15" Type="http://schemas.openxmlformats.org/officeDocument/2006/relationships/hyperlink" Target="http://www.jhl.co.kr/" TargetMode="External"/><Relationship Id="rId23" Type="http://schemas.openxmlformats.org/officeDocument/2006/relationships/hyperlink" Target="http://www.mediangel.co.kr/" TargetMode="External"/><Relationship Id="rId28" Type="http://schemas.openxmlformats.org/officeDocument/2006/relationships/hyperlink" Target="http://www.acc-korea.com/" TargetMode="External"/><Relationship Id="rId10" Type="http://schemas.openxmlformats.org/officeDocument/2006/relationships/hyperlink" Target="http://www.nada.co.kr/" TargetMode="External"/><Relationship Id="rId19" Type="http://schemas.openxmlformats.org/officeDocument/2006/relationships/hyperlink" Target="http://www.buspia.co.kr/" TargetMode="External"/><Relationship Id="rId4" Type="http://schemas.openxmlformats.org/officeDocument/2006/relationships/hyperlink" Target="http://www.daeyeonchem.com/html/" TargetMode="External"/><Relationship Id="rId9" Type="http://schemas.openxmlformats.org/officeDocument/2006/relationships/hyperlink" Target="http://www.mmakorea.co.kr/" TargetMode="External"/><Relationship Id="rId14" Type="http://schemas.openxmlformats.org/officeDocument/2006/relationships/hyperlink" Target="http://www.h-sns.com/" TargetMode="External"/><Relationship Id="rId22" Type="http://schemas.openxmlformats.org/officeDocument/2006/relationships/hyperlink" Target="http://www.thundersoft.com/" TargetMode="External"/><Relationship Id="rId27" Type="http://schemas.openxmlformats.org/officeDocument/2006/relationships/hyperlink" Target="http://www.my-progress.co.k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Z64"/>
  <sheetViews>
    <sheetView showGridLines="0" tabSelected="1" topLeftCell="J1" zoomScale="85" zoomScaleNormal="85" zoomScaleSheetLayoutView="75" workbookViewId="0">
      <selection activeCell="AB48" sqref="AB48"/>
    </sheetView>
  </sheetViews>
  <sheetFormatPr defaultColWidth="9" defaultRowHeight="16.5" x14ac:dyDescent="0.3"/>
  <cols>
    <col min="1" max="1" width="9" style="1" customWidth="1"/>
    <col min="2" max="2" width="18.75" style="5" customWidth="1"/>
    <col min="3" max="4" width="18.75" style="71" customWidth="1"/>
    <col min="5" max="6" width="13" style="5" customWidth="1"/>
    <col min="7" max="7" width="24.875" style="5" customWidth="1"/>
    <col min="8" max="8" width="14.5" style="5" customWidth="1"/>
    <col min="9" max="9" width="18.25" style="6" customWidth="1"/>
    <col min="10" max="10" width="19.75" style="6" customWidth="1"/>
    <col min="11" max="14" width="9.875" style="8" customWidth="1"/>
    <col min="15" max="15" width="15.875" style="6" bestFit="1" customWidth="1"/>
    <col min="16" max="16" width="23.25" style="6" customWidth="1"/>
    <col min="17" max="17" width="11.75" style="5" customWidth="1"/>
    <col min="18" max="18" width="10.25" style="6" customWidth="1"/>
    <col min="19" max="19" width="11.75" style="5" customWidth="1"/>
    <col min="20" max="20" width="16" style="5" customWidth="1"/>
    <col min="21" max="22" width="17.5" style="5" customWidth="1"/>
    <col min="23" max="23" width="9" style="5" customWidth="1"/>
    <col min="24" max="24" width="18.875" style="7" customWidth="1"/>
    <col min="25" max="25" width="20.125" style="6" customWidth="1"/>
  </cols>
  <sheetData>
    <row r="1" spans="1:25" s="2" customFormat="1" ht="69.75" customHeight="1" x14ac:dyDescent="0.3">
      <c r="A1" s="105" t="s">
        <v>116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</row>
    <row r="2" spans="1:25" s="3" customFormat="1" ht="42.75" customHeight="1" x14ac:dyDescent="0.3">
      <c r="A2" s="9" t="s">
        <v>214</v>
      </c>
      <c r="B2" s="9" t="s">
        <v>238</v>
      </c>
      <c r="C2" s="9" t="s">
        <v>480</v>
      </c>
      <c r="D2" s="9" t="s">
        <v>194</v>
      </c>
      <c r="E2" s="10" t="s">
        <v>468</v>
      </c>
      <c r="F2" s="10" t="s">
        <v>183</v>
      </c>
      <c r="G2" s="10" t="s">
        <v>506</v>
      </c>
      <c r="H2" s="10" t="s">
        <v>449</v>
      </c>
      <c r="I2" s="10" t="s">
        <v>231</v>
      </c>
      <c r="J2" s="10" t="s">
        <v>458</v>
      </c>
      <c r="K2" s="11" t="s">
        <v>456</v>
      </c>
      <c r="L2" s="11" t="s">
        <v>443</v>
      </c>
      <c r="M2" s="11" t="s">
        <v>225</v>
      </c>
      <c r="N2" s="11" t="s">
        <v>504</v>
      </c>
      <c r="O2" s="10" t="s">
        <v>451</v>
      </c>
      <c r="P2" s="10" t="s">
        <v>442</v>
      </c>
      <c r="Q2" s="10" t="s">
        <v>433</v>
      </c>
      <c r="R2" s="12" t="s">
        <v>191</v>
      </c>
      <c r="S2" s="10" t="s">
        <v>192</v>
      </c>
      <c r="T2" s="10" t="s">
        <v>448</v>
      </c>
      <c r="U2" s="10" t="s">
        <v>434</v>
      </c>
      <c r="V2" s="13" t="s">
        <v>432</v>
      </c>
      <c r="W2" s="10" t="s">
        <v>224</v>
      </c>
      <c r="X2" s="10" t="s">
        <v>436</v>
      </c>
      <c r="Y2" s="10" t="s">
        <v>440</v>
      </c>
    </row>
    <row r="3" spans="1:25" s="4" customFormat="1" ht="81.75" customHeight="1" x14ac:dyDescent="0.3">
      <c r="A3" s="14">
        <v>1</v>
      </c>
      <c r="B3" s="14" t="s">
        <v>455</v>
      </c>
      <c r="C3" s="14" t="s">
        <v>254</v>
      </c>
      <c r="D3" s="79" t="s">
        <v>542</v>
      </c>
      <c r="E3" s="14" t="s">
        <v>322</v>
      </c>
      <c r="F3" s="15" t="s">
        <v>105</v>
      </c>
      <c r="G3" s="30" t="s">
        <v>131</v>
      </c>
      <c r="H3" s="30" t="s">
        <v>227</v>
      </c>
      <c r="I3" s="15" t="s">
        <v>333</v>
      </c>
      <c r="J3" s="15" t="s">
        <v>400</v>
      </c>
      <c r="K3" s="16">
        <v>15</v>
      </c>
      <c r="L3" s="18" t="s">
        <v>490</v>
      </c>
      <c r="M3" s="16" t="s">
        <v>453</v>
      </c>
      <c r="N3" s="16" t="s">
        <v>221</v>
      </c>
      <c r="O3" s="15" t="s">
        <v>414</v>
      </c>
      <c r="P3" s="33" t="s">
        <v>27</v>
      </c>
      <c r="Q3" s="14">
        <v>3</v>
      </c>
      <c r="R3" s="15" t="s">
        <v>318</v>
      </c>
      <c r="S3" s="14" t="s">
        <v>203</v>
      </c>
      <c r="T3" s="15"/>
      <c r="U3" s="15" t="s">
        <v>104</v>
      </c>
      <c r="V3" s="14"/>
      <c r="W3" s="14" t="s">
        <v>184</v>
      </c>
      <c r="X3" s="15" t="s">
        <v>268</v>
      </c>
      <c r="Y3" s="15" t="s">
        <v>22</v>
      </c>
    </row>
    <row r="4" spans="1:25" s="4" customFormat="1" ht="81.75" customHeight="1" x14ac:dyDescent="0.3">
      <c r="A4" s="85">
        <v>2</v>
      </c>
      <c r="B4" s="85" t="s">
        <v>472</v>
      </c>
      <c r="C4" s="14" t="s">
        <v>272</v>
      </c>
      <c r="D4" s="125" t="s">
        <v>169</v>
      </c>
      <c r="E4" s="88" t="s">
        <v>347</v>
      </c>
      <c r="F4" s="88" t="s">
        <v>115</v>
      </c>
      <c r="G4" s="100" t="s">
        <v>361</v>
      </c>
      <c r="H4" s="106" t="s">
        <v>218</v>
      </c>
      <c r="I4" s="88" t="s">
        <v>215</v>
      </c>
      <c r="J4" s="88" t="s">
        <v>438</v>
      </c>
      <c r="K4" s="91">
        <v>5</v>
      </c>
      <c r="L4" s="91" t="s">
        <v>490</v>
      </c>
      <c r="M4" s="93" t="s">
        <v>453</v>
      </c>
      <c r="N4" s="91" t="s">
        <v>221</v>
      </c>
      <c r="O4" s="15" t="s">
        <v>234</v>
      </c>
      <c r="P4" s="23" t="s">
        <v>67</v>
      </c>
      <c r="Q4" s="14">
        <v>1</v>
      </c>
      <c r="R4" s="88" t="s">
        <v>278</v>
      </c>
      <c r="S4" s="88" t="s">
        <v>184</v>
      </c>
      <c r="T4" s="15"/>
      <c r="U4" s="52" t="s">
        <v>310</v>
      </c>
      <c r="V4" s="85" t="s">
        <v>454</v>
      </c>
      <c r="W4" s="88" t="s">
        <v>467</v>
      </c>
      <c r="X4" s="88" t="s">
        <v>75</v>
      </c>
      <c r="Y4" s="82" t="s">
        <v>57</v>
      </c>
    </row>
    <row r="5" spans="1:25" s="4" customFormat="1" ht="81.75" customHeight="1" x14ac:dyDescent="0.3">
      <c r="A5" s="86"/>
      <c r="B5" s="86"/>
      <c r="C5" s="14" t="s">
        <v>50</v>
      </c>
      <c r="D5" s="127"/>
      <c r="E5" s="89"/>
      <c r="F5" s="89"/>
      <c r="G5" s="101"/>
      <c r="H5" s="123"/>
      <c r="I5" s="89"/>
      <c r="J5" s="89"/>
      <c r="K5" s="99"/>
      <c r="L5" s="99"/>
      <c r="M5" s="98"/>
      <c r="N5" s="99"/>
      <c r="O5" s="51" t="s">
        <v>222</v>
      </c>
      <c r="P5" s="23" t="s">
        <v>81</v>
      </c>
      <c r="Q5" s="14">
        <v>1</v>
      </c>
      <c r="R5" s="89"/>
      <c r="S5" s="89"/>
      <c r="T5" s="50"/>
      <c r="U5" s="52" t="s">
        <v>519</v>
      </c>
      <c r="V5" s="86"/>
      <c r="W5" s="89"/>
      <c r="X5" s="89"/>
      <c r="Y5" s="83"/>
    </row>
    <row r="6" spans="1:25" s="4" customFormat="1" ht="47.25" customHeight="1" x14ac:dyDescent="0.3">
      <c r="A6" s="86"/>
      <c r="B6" s="86"/>
      <c r="C6" s="14" t="s">
        <v>277</v>
      </c>
      <c r="D6" s="127"/>
      <c r="E6" s="89"/>
      <c r="F6" s="89"/>
      <c r="G6" s="101"/>
      <c r="H6" s="123"/>
      <c r="I6" s="89"/>
      <c r="J6" s="89"/>
      <c r="K6" s="99"/>
      <c r="L6" s="99"/>
      <c r="M6" s="98"/>
      <c r="N6" s="99"/>
      <c r="O6" s="51" t="s">
        <v>502</v>
      </c>
      <c r="P6" s="23" t="s">
        <v>306</v>
      </c>
      <c r="Q6" s="14">
        <v>1</v>
      </c>
      <c r="R6" s="89"/>
      <c r="S6" s="89"/>
      <c r="T6" s="50"/>
      <c r="U6" s="52" t="s">
        <v>310</v>
      </c>
      <c r="V6" s="86"/>
      <c r="W6" s="89"/>
      <c r="X6" s="89"/>
      <c r="Y6" s="83"/>
    </row>
    <row r="7" spans="1:25" s="4" customFormat="1" ht="102.75" customHeight="1" x14ac:dyDescent="0.3">
      <c r="A7" s="87"/>
      <c r="B7" s="87"/>
      <c r="C7" s="14" t="s">
        <v>42</v>
      </c>
      <c r="D7" s="126"/>
      <c r="E7" s="90"/>
      <c r="F7" s="90"/>
      <c r="G7" s="102"/>
      <c r="H7" s="107"/>
      <c r="I7" s="90"/>
      <c r="J7" s="90"/>
      <c r="K7" s="92"/>
      <c r="L7" s="92"/>
      <c r="M7" s="94"/>
      <c r="N7" s="92"/>
      <c r="O7" s="51" t="s">
        <v>495</v>
      </c>
      <c r="P7" s="23" t="s">
        <v>61</v>
      </c>
      <c r="Q7" s="14">
        <v>1</v>
      </c>
      <c r="R7" s="90"/>
      <c r="S7" s="90"/>
      <c r="T7" s="50"/>
      <c r="U7" s="52" t="s">
        <v>310</v>
      </c>
      <c r="V7" s="87"/>
      <c r="W7" s="90"/>
      <c r="X7" s="90"/>
      <c r="Y7" s="84"/>
    </row>
    <row r="8" spans="1:25" s="4" customFormat="1" ht="54.75" customHeight="1" x14ac:dyDescent="0.3">
      <c r="A8" s="85">
        <v>3</v>
      </c>
      <c r="B8" s="85" t="s">
        <v>485</v>
      </c>
      <c r="C8" s="85" t="s">
        <v>161</v>
      </c>
      <c r="D8" s="125" t="s">
        <v>169</v>
      </c>
      <c r="E8" s="88" t="s">
        <v>354</v>
      </c>
      <c r="F8" s="88" t="s">
        <v>172</v>
      </c>
      <c r="G8" s="100" t="s">
        <v>165</v>
      </c>
      <c r="H8" s="106" t="s">
        <v>217</v>
      </c>
      <c r="I8" s="88" t="s">
        <v>241</v>
      </c>
      <c r="J8" s="88" t="s">
        <v>427</v>
      </c>
      <c r="K8" s="91">
        <v>12</v>
      </c>
      <c r="L8" s="91" t="s">
        <v>490</v>
      </c>
      <c r="M8" s="93" t="s">
        <v>225</v>
      </c>
      <c r="N8" s="91" t="s">
        <v>337</v>
      </c>
      <c r="O8" s="15" t="s">
        <v>222</v>
      </c>
      <c r="P8" s="15" t="s">
        <v>121</v>
      </c>
      <c r="Q8" s="14">
        <v>2</v>
      </c>
      <c r="R8" s="88" t="s">
        <v>405</v>
      </c>
      <c r="S8" s="20" t="s">
        <v>203</v>
      </c>
      <c r="T8" s="20"/>
      <c r="U8" s="15" t="s">
        <v>123</v>
      </c>
      <c r="V8" s="19" t="s">
        <v>399</v>
      </c>
      <c r="W8" s="20" t="s">
        <v>467</v>
      </c>
      <c r="X8" s="88" t="s">
        <v>265</v>
      </c>
      <c r="Y8" s="82" t="s">
        <v>10</v>
      </c>
    </row>
    <row r="9" spans="1:25" s="4" customFormat="1" ht="69.75" customHeight="1" x14ac:dyDescent="0.3">
      <c r="A9" s="87"/>
      <c r="B9" s="87"/>
      <c r="C9" s="87"/>
      <c r="D9" s="126"/>
      <c r="E9" s="90"/>
      <c r="F9" s="90"/>
      <c r="G9" s="102"/>
      <c r="H9" s="107"/>
      <c r="I9" s="90"/>
      <c r="J9" s="90"/>
      <c r="K9" s="92"/>
      <c r="L9" s="92"/>
      <c r="M9" s="94"/>
      <c r="N9" s="92"/>
      <c r="O9" s="15" t="s">
        <v>450</v>
      </c>
      <c r="P9" s="15" t="s">
        <v>18</v>
      </c>
      <c r="Q9" s="14">
        <v>2</v>
      </c>
      <c r="R9" s="90"/>
      <c r="S9" s="20" t="s">
        <v>203</v>
      </c>
      <c r="T9" s="20"/>
      <c r="U9" s="23" t="s">
        <v>4</v>
      </c>
      <c r="V9" s="19" t="s">
        <v>335</v>
      </c>
      <c r="W9" s="20" t="s">
        <v>467</v>
      </c>
      <c r="X9" s="90"/>
      <c r="Y9" s="84"/>
    </row>
    <row r="10" spans="1:25" s="4" customFormat="1" ht="102.75" customHeight="1" x14ac:dyDescent="0.3">
      <c r="A10" s="14">
        <v>4</v>
      </c>
      <c r="B10" s="14" t="s">
        <v>460</v>
      </c>
      <c r="C10" s="14" t="s">
        <v>51</v>
      </c>
      <c r="D10" s="80" t="s">
        <v>169</v>
      </c>
      <c r="E10" s="14" t="s">
        <v>348</v>
      </c>
      <c r="F10" s="15" t="s">
        <v>313</v>
      </c>
      <c r="G10" s="30" t="s">
        <v>36</v>
      </c>
      <c r="H10" s="32" t="s">
        <v>220</v>
      </c>
      <c r="I10" s="15" t="s">
        <v>237</v>
      </c>
      <c r="J10" s="15" t="s">
        <v>425</v>
      </c>
      <c r="K10" s="16">
        <v>20</v>
      </c>
      <c r="L10" s="18" t="s">
        <v>490</v>
      </c>
      <c r="M10" s="16" t="s">
        <v>453</v>
      </c>
      <c r="N10" s="16" t="s">
        <v>221</v>
      </c>
      <c r="O10" s="15" t="s">
        <v>424</v>
      </c>
      <c r="P10" s="15" t="s">
        <v>159</v>
      </c>
      <c r="Q10" s="14">
        <v>3</v>
      </c>
      <c r="R10" s="15" t="s">
        <v>394</v>
      </c>
      <c r="S10" s="15" t="s">
        <v>216</v>
      </c>
      <c r="T10" s="15"/>
      <c r="U10" s="15" t="s">
        <v>357</v>
      </c>
      <c r="V10" s="14" t="s">
        <v>454</v>
      </c>
      <c r="W10" s="15" t="s">
        <v>184</v>
      </c>
      <c r="X10" s="15" t="s">
        <v>268</v>
      </c>
      <c r="Y10" s="15" t="s">
        <v>24</v>
      </c>
    </row>
    <row r="11" spans="1:25" s="4" customFormat="1" ht="43.5" customHeight="1" x14ac:dyDescent="0.3">
      <c r="A11" s="57">
        <v>5</v>
      </c>
      <c r="B11" s="57" t="s">
        <v>439</v>
      </c>
      <c r="C11" s="43" t="s">
        <v>160</v>
      </c>
      <c r="D11" s="80" t="s">
        <v>169</v>
      </c>
      <c r="E11" s="57" t="s">
        <v>349</v>
      </c>
      <c r="F11" s="55" t="s">
        <v>346</v>
      </c>
      <c r="G11" s="58" t="s">
        <v>264</v>
      </c>
      <c r="H11" s="14" t="s">
        <v>239</v>
      </c>
      <c r="I11" s="55" t="s">
        <v>107</v>
      </c>
      <c r="J11" s="55" t="s">
        <v>426</v>
      </c>
      <c r="K11" s="59">
        <v>1856</v>
      </c>
      <c r="L11" s="60" t="s">
        <v>490</v>
      </c>
      <c r="M11" s="59" t="s">
        <v>225</v>
      </c>
      <c r="N11" s="28"/>
      <c r="O11" s="15" t="s">
        <v>437</v>
      </c>
      <c r="P11" s="15" t="s">
        <v>343</v>
      </c>
      <c r="Q11" s="14">
        <v>2</v>
      </c>
      <c r="R11" s="55" t="s">
        <v>267</v>
      </c>
      <c r="S11" s="15" t="s">
        <v>203</v>
      </c>
      <c r="T11" s="15"/>
      <c r="U11" s="15"/>
      <c r="V11" s="57" t="s">
        <v>454</v>
      </c>
      <c r="W11" s="15" t="s">
        <v>184</v>
      </c>
      <c r="X11" s="55" t="s">
        <v>268</v>
      </c>
      <c r="Y11" s="61" t="s">
        <v>6</v>
      </c>
    </row>
    <row r="12" spans="1:25" ht="85.5" customHeight="1" x14ac:dyDescent="0.3">
      <c r="A12" s="14">
        <v>6</v>
      </c>
      <c r="B12" s="14" t="s">
        <v>403</v>
      </c>
      <c r="C12" s="14" t="s">
        <v>143</v>
      </c>
      <c r="D12" s="80" t="s">
        <v>169</v>
      </c>
      <c r="E12" s="15" t="s">
        <v>315</v>
      </c>
      <c r="F12" s="15" t="s">
        <v>404</v>
      </c>
      <c r="G12" s="31" t="s">
        <v>362</v>
      </c>
      <c r="H12" s="32" t="s">
        <v>229</v>
      </c>
      <c r="I12" s="15" t="s">
        <v>201</v>
      </c>
      <c r="J12" s="15" t="s">
        <v>201</v>
      </c>
      <c r="K12" s="18">
        <v>17918</v>
      </c>
      <c r="L12" s="18" t="s">
        <v>490</v>
      </c>
      <c r="M12" s="16" t="s">
        <v>453</v>
      </c>
      <c r="N12" s="18"/>
      <c r="O12" s="15" t="s">
        <v>402</v>
      </c>
      <c r="P12" s="15" t="s">
        <v>539</v>
      </c>
      <c r="Q12" s="14">
        <v>5</v>
      </c>
      <c r="R12" s="22" t="s">
        <v>413</v>
      </c>
      <c r="S12" s="15" t="s">
        <v>240</v>
      </c>
      <c r="T12" s="15"/>
      <c r="U12" s="15"/>
      <c r="V12" s="14" t="s">
        <v>454</v>
      </c>
      <c r="W12" s="15" t="s">
        <v>184</v>
      </c>
      <c r="X12" s="15" t="s">
        <v>268</v>
      </c>
      <c r="Y12" s="23" t="s">
        <v>88</v>
      </c>
    </row>
    <row r="13" spans="1:25" ht="76.5" customHeight="1" x14ac:dyDescent="0.3">
      <c r="A13" s="14">
        <v>7</v>
      </c>
      <c r="B13" s="14" t="s">
        <v>441</v>
      </c>
      <c r="C13" s="14" t="s">
        <v>44</v>
      </c>
      <c r="D13" s="80" t="s">
        <v>169</v>
      </c>
      <c r="E13" s="14" t="s">
        <v>351</v>
      </c>
      <c r="F13" s="15" t="s">
        <v>527</v>
      </c>
      <c r="G13" s="30" t="s">
        <v>552</v>
      </c>
      <c r="H13" s="14" t="s">
        <v>202</v>
      </c>
      <c r="I13" s="15" t="s">
        <v>241</v>
      </c>
      <c r="J13" s="15" t="s">
        <v>430</v>
      </c>
      <c r="K13" s="16">
        <v>145</v>
      </c>
      <c r="L13" s="18" t="s">
        <v>490</v>
      </c>
      <c r="M13" s="16" t="s">
        <v>225</v>
      </c>
      <c r="N13" s="16" t="s">
        <v>221</v>
      </c>
      <c r="O13" s="15" t="s">
        <v>395</v>
      </c>
      <c r="P13" s="15" t="s">
        <v>80</v>
      </c>
      <c r="Q13" s="14">
        <v>5</v>
      </c>
      <c r="R13" s="15" t="s">
        <v>130</v>
      </c>
      <c r="S13" s="14" t="s">
        <v>184</v>
      </c>
      <c r="T13" s="33" t="s">
        <v>9</v>
      </c>
      <c r="U13" s="15"/>
      <c r="V13" s="14" t="s">
        <v>454</v>
      </c>
      <c r="W13" s="14" t="s">
        <v>184</v>
      </c>
      <c r="X13" s="15" t="s">
        <v>252</v>
      </c>
      <c r="Y13" s="15" t="s">
        <v>31</v>
      </c>
    </row>
    <row r="14" spans="1:25" ht="45" customHeight="1" x14ac:dyDescent="0.3">
      <c r="A14" s="85">
        <v>8</v>
      </c>
      <c r="B14" s="85" t="s">
        <v>459</v>
      </c>
      <c r="C14" s="85" t="s">
        <v>271</v>
      </c>
      <c r="D14" s="125" t="s">
        <v>169</v>
      </c>
      <c r="E14" s="88" t="s">
        <v>331</v>
      </c>
      <c r="F14" s="88" t="s">
        <v>167</v>
      </c>
      <c r="G14" s="103" t="s">
        <v>106</v>
      </c>
      <c r="H14" s="88" t="s">
        <v>187</v>
      </c>
      <c r="I14" s="88" t="s">
        <v>470</v>
      </c>
      <c r="J14" s="88" t="s">
        <v>338</v>
      </c>
      <c r="K14" s="91">
        <v>19</v>
      </c>
      <c r="L14" s="91" t="s">
        <v>490</v>
      </c>
      <c r="M14" s="91" t="s">
        <v>453</v>
      </c>
      <c r="N14" s="91"/>
      <c r="O14" s="15" t="s">
        <v>423</v>
      </c>
      <c r="P14" s="15" t="s">
        <v>17</v>
      </c>
      <c r="Q14" s="14">
        <v>2</v>
      </c>
      <c r="R14" s="85" t="s">
        <v>512</v>
      </c>
      <c r="S14" s="20" t="s">
        <v>473</v>
      </c>
      <c r="T14" s="88" t="s">
        <v>259</v>
      </c>
      <c r="U14" s="88" t="s">
        <v>533</v>
      </c>
      <c r="V14" s="85" t="s">
        <v>454</v>
      </c>
      <c r="W14" s="15" t="s">
        <v>467</v>
      </c>
      <c r="X14" s="88" t="s">
        <v>87</v>
      </c>
      <c r="Y14" s="88" t="s">
        <v>341</v>
      </c>
    </row>
    <row r="15" spans="1:25" ht="60.75" customHeight="1" x14ac:dyDescent="0.3">
      <c r="A15" s="87"/>
      <c r="B15" s="87"/>
      <c r="C15" s="87"/>
      <c r="D15" s="126"/>
      <c r="E15" s="90"/>
      <c r="F15" s="90"/>
      <c r="G15" s="104"/>
      <c r="H15" s="90"/>
      <c r="I15" s="90"/>
      <c r="J15" s="90"/>
      <c r="K15" s="92"/>
      <c r="L15" s="92"/>
      <c r="M15" s="92"/>
      <c r="N15" s="92"/>
      <c r="O15" s="15" t="s">
        <v>339</v>
      </c>
      <c r="P15" s="15" t="s">
        <v>78</v>
      </c>
      <c r="Q15" s="14">
        <v>2</v>
      </c>
      <c r="R15" s="87"/>
      <c r="S15" s="20" t="s">
        <v>473</v>
      </c>
      <c r="T15" s="90"/>
      <c r="U15" s="90"/>
      <c r="V15" s="87"/>
      <c r="W15" s="15" t="s">
        <v>467</v>
      </c>
      <c r="X15" s="90"/>
      <c r="Y15" s="90"/>
    </row>
    <row r="16" spans="1:25" ht="45" customHeight="1" x14ac:dyDescent="0.3">
      <c r="A16" s="85">
        <v>9</v>
      </c>
      <c r="B16" s="85" t="s">
        <v>447</v>
      </c>
      <c r="C16" s="67" t="s">
        <v>45</v>
      </c>
      <c r="D16" s="125" t="s">
        <v>169</v>
      </c>
      <c r="E16" s="85" t="s">
        <v>353</v>
      </c>
      <c r="F16" s="88" t="s">
        <v>178</v>
      </c>
      <c r="G16" s="95" t="s">
        <v>530</v>
      </c>
      <c r="H16" s="85" t="s">
        <v>392</v>
      </c>
      <c r="I16" s="88" t="s">
        <v>241</v>
      </c>
      <c r="J16" s="88" t="s">
        <v>445</v>
      </c>
      <c r="K16" s="93">
        <v>52</v>
      </c>
      <c r="L16" s="91" t="s">
        <v>490</v>
      </c>
      <c r="M16" s="91" t="s">
        <v>225</v>
      </c>
      <c r="N16" s="93" t="s">
        <v>221</v>
      </c>
      <c r="O16" s="15" t="s">
        <v>471</v>
      </c>
      <c r="P16" s="17"/>
      <c r="Q16" s="14">
        <v>2</v>
      </c>
      <c r="R16" s="15" t="s">
        <v>365</v>
      </c>
      <c r="S16" s="15" t="s">
        <v>203</v>
      </c>
      <c r="T16" s="15"/>
      <c r="U16" s="15"/>
      <c r="V16" s="85" t="s">
        <v>328</v>
      </c>
      <c r="W16" s="15" t="s">
        <v>184</v>
      </c>
      <c r="X16" s="88" t="s">
        <v>252</v>
      </c>
      <c r="Y16" s="88" t="s">
        <v>435</v>
      </c>
    </row>
    <row r="17" spans="1:25" ht="45" customHeight="1" x14ac:dyDescent="0.3">
      <c r="A17" s="86"/>
      <c r="B17" s="86"/>
      <c r="C17" s="67" t="s">
        <v>273</v>
      </c>
      <c r="D17" s="128" t="s">
        <v>169</v>
      </c>
      <c r="E17" s="86"/>
      <c r="F17" s="89"/>
      <c r="G17" s="86"/>
      <c r="H17" s="86"/>
      <c r="I17" s="89"/>
      <c r="J17" s="89"/>
      <c r="K17" s="98"/>
      <c r="L17" s="99"/>
      <c r="M17" s="99"/>
      <c r="N17" s="98"/>
      <c r="O17" s="15" t="s">
        <v>487</v>
      </c>
      <c r="P17" s="15"/>
      <c r="Q17" s="14">
        <v>2</v>
      </c>
      <c r="R17" s="15" t="s">
        <v>365</v>
      </c>
      <c r="S17" s="15" t="s">
        <v>203</v>
      </c>
      <c r="T17" s="15"/>
      <c r="U17" s="15"/>
      <c r="V17" s="86"/>
      <c r="W17" s="15" t="s">
        <v>184</v>
      </c>
      <c r="X17" s="89"/>
      <c r="Y17" s="89"/>
    </row>
    <row r="18" spans="1:25" ht="45" customHeight="1" x14ac:dyDescent="0.3">
      <c r="A18" s="86"/>
      <c r="B18" s="86"/>
      <c r="C18" s="67" t="s">
        <v>146</v>
      </c>
      <c r="D18" s="128" t="s">
        <v>169</v>
      </c>
      <c r="E18" s="86"/>
      <c r="F18" s="89"/>
      <c r="G18" s="86"/>
      <c r="H18" s="86"/>
      <c r="I18" s="89"/>
      <c r="J18" s="89"/>
      <c r="K18" s="98"/>
      <c r="L18" s="99"/>
      <c r="M18" s="99"/>
      <c r="N18" s="98"/>
      <c r="O18" s="15" t="s">
        <v>381</v>
      </c>
      <c r="P18" s="15"/>
      <c r="Q18" s="14">
        <v>2</v>
      </c>
      <c r="R18" s="15" t="s">
        <v>365</v>
      </c>
      <c r="S18" s="15" t="s">
        <v>203</v>
      </c>
      <c r="T18" s="15"/>
      <c r="U18" s="15"/>
      <c r="V18" s="86"/>
      <c r="W18" s="15" t="s">
        <v>184</v>
      </c>
      <c r="X18" s="89"/>
      <c r="Y18" s="89"/>
    </row>
    <row r="19" spans="1:25" ht="45" customHeight="1" x14ac:dyDescent="0.3">
      <c r="A19" s="87"/>
      <c r="B19" s="87"/>
      <c r="C19" s="43" t="s">
        <v>154</v>
      </c>
      <c r="D19" s="129" t="s">
        <v>169</v>
      </c>
      <c r="E19" s="87"/>
      <c r="F19" s="90"/>
      <c r="G19" s="87"/>
      <c r="H19" s="87"/>
      <c r="I19" s="90"/>
      <c r="J19" s="90"/>
      <c r="K19" s="94"/>
      <c r="L19" s="92"/>
      <c r="M19" s="92"/>
      <c r="N19" s="94"/>
      <c r="O19" s="15" t="s">
        <v>386</v>
      </c>
      <c r="P19" s="15"/>
      <c r="Q19" s="14">
        <v>2</v>
      </c>
      <c r="R19" s="15" t="s">
        <v>365</v>
      </c>
      <c r="S19" s="15" t="s">
        <v>203</v>
      </c>
      <c r="T19" s="24" t="s">
        <v>463</v>
      </c>
      <c r="U19" s="15"/>
      <c r="V19" s="87"/>
      <c r="W19" s="15" t="s">
        <v>184</v>
      </c>
      <c r="X19" s="90"/>
      <c r="Y19" s="90"/>
    </row>
    <row r="20" spans="1:25" ht="45" customHeight="1" x14ac:dyDescent="0.3">
      <c r="A20" s="85">
        <v>10</v>
      </c>
      <c r="B20" s="85" t="s">
        <v>474</v>
      </c>
      <c r="C20" s="73" t="s">
        <v>53</v>
      </c>
      <c r="D20" s="125" t="s">
        <v>169</v>
      </c>
      <c r="E20" s="88" t="s">
        <v>330</v>
      </c>
      <c r="F20" s="88" t="s">
        <v>158</v>
      </c>
      <c r="G20" s="100" t="s">
        <v>138</v>
      </c>
      <c r="H20" s="88" t="s">
        <v>233</v>
      </c>
      <c r="I20" s="88" t="s">
        <v>241</v>
      </c>
      <c r="J20" s="88" t="s">
        <v>345</v>
      </c>
      <c r="K20" s="91">
        <v>30</v>
      </c>
      <c r="L20" s="91" t="s">
        <v>490</v>
      </c>
      <c r="M20" s="93" t="s">
        <v>453</v>
      </c>
      <c r="N20" s="26"/>
      <c r="O20" s="15" t="s">
        <v>350</v>
      </c>
      <c r="P20" s="15" t="s">
        <v>340</v>
      </c>
      <c r="Q20" s="14">
        <v>2</v>
      </c>
      <c r="R20" s="15" t="s">
        <v>396</v>
      </c>
      <c r="S20" s="20" t="s">
        <v>203</v>
      </c>
      <c r="T20" s="20"/>
      <c r="U20" s="15"/>
      <c r="V20" s="85" t="s">
        <v>454</v>
      </c>
      <c r="W20" s="20" t="s">
        <v>184</v>
      </c>
      <c r="X20" s="88" t="s">
        <v>268</v>
      </c>
      <c r="Y20" s="88" t="s">
        <v>2</v>
      </c>
    </row>
    <row r="21" spans="1:25" ht="45" customHeight="1" x14ac:dyDescent="0.3">
      <c r="A21" s="86"/>
      <c r="B21" s="86"/>
      <c r="C21" s="43" t="s">
        <v>71</v>
      </c>
      <c r="D21" s="127"/>
      <c r="E21" s="89"/>
      <c r="F21" s="89"/>
      <c r="G21" s="101"/>
      <c r="H21" s="89"/>
      <c r="I21" s="89"/>
      <c r="J21" s="89"/>
      <c r="K21" s="99"/>
      <c r="L21" s="99"/>
      <c r="M21" s="98"/>
      <c r="N21" s="29" t="s">
        <v>221</v>
      </c>
      <c r="O21" s="15" t="s">
        <v>204</v>
      </c>
      <c r="P21" s="15" t="s">
        <v>475</v>
      </c>
      <c r="Q21" s="14">
        <v>2</v>
      </c>
      <c r="R21" s="15" t="s">
        <v>396</v>
      </c>
      <c r="S21" s="15" t="s">
        <v>240</v>
      </c>
      <c r="T21" s="15"/>
      <c r="U21" s="15"/>
      <c r="V21" s="86"/>
      <c r="W21" s="15" t="s">
        <v>184</v>
      </c>
      <c r="X21" s="89"/>
      <c r="Y21" s="89"/>
    </row>
    <row r="22" spans="1:25" ht="45" customHeight="1" x14ac:dyDescent="0.3">
      <c r="A22" s="87"/>
      <c r="B22" s="87"/>
      <c r="C22" s="14" t="s">
        <v>69</v>
      </c>
      <c r="D22" s="126"/>
      <c r="E22" s="90"/>
      <c r="F22" s="90"/>
      <c r="G22" s="102"/>
      <c r="H22" s="90"/>
      <c r="I22" s="90"/>
      <c r="J22" s="90"/>
      <c r="K22" s="92"/>
      <c r="L22" s="92"/>
      <c r="M22" s="94"/>
      <c r="N22" s="27"/>
      <c r="O22" s="15" t="s">
        <v>412</v>
      </c>
      <c r="P22" s="49" t="s">
        <v>412</v>
      </c>
      <c r="Q22" s="14">
        <v>1</v>
      </c>
      <c r="R22" s="15" t="s">
        <v>396</v>
      </c>
      <c r="S22" s="15" t="s">
        <v>240</v>
      </c>
      <c r="T22" s="15"/>
      <c r="U22" s="15"/>
      <c r="V22" s="87"/>
      <c r="W22" s="15" t="s">
        <v>184</v>
      </c>
      <c r="X22" s="90"/>
      <c r="Y22" s="90"/>
    </row>
    <row r="23" spans="1:25" ht="117" customHeight="1" x14ac:dyDescent="0.3">
      <c r="A23" s="14">
        <v>11</v>
      </c>
      <c r="B23" s="14" t="s">
        <v>415</v>
      </c>
      <c r="C23" s="14" t="s">
        <v>54</v>
      </c>
      <c r="D23" s="80" t="s">
        <v>169</v>
      </c>
      <c r="E23" s="14" t="s">
        <v>334</v>
      </c>
      <c r="F23" s="15" t="s">
        <v>336</v>
      </c>
      <c r="G23" s="30" t="s">
        <v>257</v>
      </c>
      <c r="H23" s="14" t="s">
        <v>211</v>
      </c>
      <c r="I23" s="15" t="s">
        <v>401</v>
      </c>
      <c r="J23" s="15" t="s">
        <v>359</v>
      </c>
      <c r="K23" s="16">
        <v>11</v>
      </c>
      <c r="L23" s="18" t="s">
        <v>490</v>
      </c>
      <c r="M23" s="16" t="s">
        <v>225</v>
      </c>
      <c r="N23" s="16" t="s">
        <v>221</v>
      </c>
      <c r="O23" s="15" t="s">
        <v>457</v>
      </c>
      <c r="P23" s="15" t="s">
        <v>155</v>
      </c>
      <c r="Q23" s="14">
        <v>1</v>
      </c>
      <c r="R23" s="15" t="s">
        <v>326</v>
      </c>
      <c r="S23" s="14" t="s">
        <v>184</v>
      </c>
      <c r="T23" s="15" t="s">
        <v>360</v>
      </c>
      <c r="U23" s="15" t="s">
        <v>182</v>
      </c>
      <c r="V23" s="14" t="s">
        <v>406</v>
      </c>
      <c r="W23" s="14" t="s">
        <v>184</v>
      </c>
      <c r="X23" s="15" t="s">
        <v>268</v>
      </c>
      <c r="Y23" s="15" t="s">
        <v>547</v>
      </c>
    </row>
    <row r="24" spans="1:25" ht="58.5" customHeight="1" x14ac:dyDescent="0.3">
      <c r="A24" s="85">
        <v>12</v>
      </c>
      <c r="B24" s="85" t="s">
        <v>482</v>
      </c>
      <c r="C24" s="43" t="s">
        <v>55</v>
      </c>
      <c r="D24" s="125" t="s">
        <v>169</v>
      </c>
      <c r="E24" s="88" t="s">
        <v>352</v>
      </c>
      <c r="F24" s="88" t="s">
        <v>528</v>
      </c>
      <c r="G24" s="100" t="s">
        <v>356</v>
      </c>
      <c r="H24" s="88" t="s">
        <v>199</v>
      </c>
      <c r="I24" s="88" t="s">
        <v>243</v>
      </c>
      <c r="J24" s="88" t="s">
        <v>452</v>
      </c>
      <c r="K24" s="91">
        <v>20</v>
      </c>
      <c r="L24" s="91" t="s">
        <v>490</v>
      </c>
      <c r="M24" s="93" t="s">
        <v>225</v>
      </c>
      <c r="N24" s="91" t="s">
        <v>221</v>
      </c>
      <c r="O24" s="15" t="s">
        <v>162</v>
      </c>
      <c r="P24" s="15"/>
      <c r="Q24" s="14">
        <v>1</v>
      </c>
      <c r="R24" s="88" t="s">
        <v>342</v>
      </c>
      <c r="S24" s="15" t="s">
        <v>216</v>
      </c>
      <c r="T24" s="15"/>
      <c r="U24" s="15" t="s">
        <v>420</v>
      </c>
      <c r="V24" s="85" t="s">
        <v>406</v>
      </c>
      <c r="W24" s="15" t="s">
        <v>184</v>
      </c>
      <c r="X24" s="88" t="s">
        <v>520</v>
      </c>
      <c r="Y24" s="88" t="s">
        <v>358</v>
      </c>
    </row>
    <row r="25" spans="1:25" ht="45" customHeight="1" x14ac:dyDescent="0.3">
      <c r="A25" s="87"/>
      <c r="B25" s="87"/>
      <c r="C25" s="14" t="s">
        <v>274</v>
      </c>
      <c r="D25" s="126"/>
      <c r="E25" s="90"/>
      <c r="F25" s="90"/>
      <c r="G25" s="90"/>
      <c r="H25" s="90"/>
      <c r="I25" s="90"/>
      <c r="J25" s="90"/>
      <c r="K25" s="92"/>
      <c r="L25" s="92"/>
      <c r="M25" s="94"/>
      <c r="N25" s="92"/>
      <c r="O25" s="15" t="s">
        <v>461</v>
      </c>
      <c r="P25" s="15"/>
      <c r="Q25" s="14">
        <v>1</v>
      </c>
      <c r="R25" s="90"/>
      <c r="S25" s="20" t="s">
        <v>216</v>
      </c>
      <c r="T25" s="20"/>
      <c r="U25" s="15" t="s">
        <v>111</v>
      </c>
      <c r="V25" s="87"/>
      <c r="W25" s="20" t="s">
        <v>184</v>
      </c>
      <c r="X25" s="90"/>
      <c r="Y25" s="90"/>
    </row>
    <row r="26" spans="1:25" ht="45" customHeight="1" x14ac:dyDescent="0.3">
      <c r="A26" s="85">
        <v>13</v>
      </c>
      <c r="B26" s="85" t="s">
        <v>446</v>
      </c>
      <c r="C26" s="43" t="s">
        <v>56</v>
      </c>
      <c r="D26" s="125" t="s">
        <v>169</v>
      </c>
      <c r="E26" s="85" t="s">
        <v>286</v>
      </c>
      <c r="F26" s="88" t="s">
        <v>543</v>
      </c>
      <c r="G26" s="95" t="s">
        <v>153</v>
      </c>
      <c r="H26" s="85" t="s">
        <v>422</v>
      </c>
      <c r="I26" s="88" t="s">
        <v>243</v>
      </c>
      <c r="J26" s="88" t="s">
        <v>304</v>
      </c>
      <c r="K26" s="93">
        <v>76</v>
      </c>
      <c r="L26" s="91" t="s">
        <v>490</v>
      </c>
      <c r="M26" s="93" t="s">
        <v>225</v>
      </c>
      <c r="N26" s="91" t="s">
        <v>337</v>
      </c>
      <c r="O26" s="15" t="s">
        <v>212</v>
      </c>
      <c r="P26" s="15" t="s">
        <v>270</v>
      </c>
      <c r="Q26" s="14">
        <v>1</v>
      </c>
      <c r="R26" s="88" t="s">
        <v>535</v>
      </c>
      <c r="S26" s="88" t="s">
        <v>184</v>
      </c>
      <c r="T26" s="15"/>
      <c r="U26" s="15" t="s">
        <v>168</v>
      </c>
      <c r="V26" s="15" t="s">
        <v>454</v>
      </c>
      <c r="W26" s="88" t="s">
        <v>184</v>
      </c>
      <c r="X26" s="88" t="s">
        <v>295</v>
      </c>
      <c r="Y26" s="82" t="s">
        <v>66</v>
      </c>
    </row>
    <row r="27" spans="1:25" ht="45" customHeight="1" x14ac:dyDescent="0.3">
      <c r="A27" s="86"/>
      <c r="B27" s="86"/>
      <c r="C27" s="43" t="s">
        <v>276</v>
      </c>
      <c r="D27" s="127"/>
      <c r="E27" s="86"/>
      <c r="F27" s="86"/>
      <c r="G27" s="96"/>
      <c r="H27" s="86"/>
      <c r="I27" s="89"/>
      <c r="J27" s="89"/>
      <c r="K27" s="98"/>
      <c r="L27" s="98"/>
      <c r="M27" s="98"/>
      <c r="N27" s="99"/>
      <c r="O27" s="15" t="s">
        <v>204</v>
      </c>
      <c r="P27" s="15" t="s">
        <v>309</v>
      </c>
      <c r="Q27" s="34">
        <v>3</v>
      </c>
      <c r="R27" s="89"/>
      <c r="S27" s="89"/>
      <c r="T27" s="15"/>
      <c r="U27" s="15" t="s">
        <v>431</v>
      </c>
      <c r="V27" s="15" t="s">
        <v>454</v>
      </c>
      <c r="W27" s="89"/>
      <c r="X27" s="89"/>
      <c r="Y27" s="83"/>
    </row>
    <row r="28" spans="1:25" ht="45" customHeight="1" x14ac:dyDescent="0.3">
      <c r="A28" s="86"/>
      <c r="B28" s="86"/>
      <c r="C28" s="43" t="s">
        <v>43</v>
      </c>
      <c r="D28" s="127"/>
      <c r="E28" s="86"/>
      <c r="F28" s="86"/>
      <c r="G28" s="96"/>
      <c r="H28" s="86"/>
      <c r="I28" s="89"/>
      <c r="J28" s="89"/>
      <c r="K28" s="98"/>
      <c r="L28" s="98"/>
      <c r="M28" s="98"/>
      <c r="N28" s="99"/>
      <c r="O28" s="15" t="s">
        <v>417</v>
      </c>
      <c r="P28" s="15" t="s">
        <v>289</v>
      </c>
      <c r="Q28" s="14">
        <v>1</v>
      </c>
      <c r="R28" s="89"/>
      <c r="S28" s="89"/>
      <c r="T28" s="15"/>
      <c r="U28" s="15"/>
      <c r="V28" s="15" t="s">
        <v>454</v>
      </c>
      <c r="W28" s="89"/>
      <c r="X28" s="89"/>
      <c r="Y28" s="83"/>
    </row>
    <row r="29" spans="1:25" ht="45" customHeight="1" x14ac:dyDescent="0.3">
      <c r="A29" s="87"/>
      <c r="B29" s="87"/>
      <c r="C29" s="43" t="s">
        <v>275</v>
      </c>
      <c r="D29" s="126"/>
      <c r="E29" s="87"/>
      <c r="F29" s="87"/>
      <c r="G29" s="97"/>
      <c r="H29" s="87"/>
      <c r="I29" s="90"/>
      <c r="J29" s="90"/>
      <c r="K29" s="94"/>
      <c r="L29" s="94"/>
      <c r="M29" s="94"/>
      <c r="N29" s="92"/>
      <c r="O29" s="15" t="s">
        <v>416</v>
      </c>
      <c r="P29" s="15" t="s">
        <v>419</v>
      </c>
      <c r="Q29" s="14">
        <v>1</v>
      </c>
      <c r="R29" s="90"/>
      <c r="S29" s="90"/>
      <c r="T29" s="14"/>
      <c r="U29" s="14"/>
      <c r="V29" s="14" t="s">
        <v>454</v>
      </c>
      <c r="W29" s="90"/>
      <c r="X29" s="90"/>
      <c r="Y29" s="84"/>
    </row>
    <row r="30" spans="1:25" ht="57" customHeight="1" x14ac:dyDescent="0.3">
      <c r="A30" s="85">
        <v>14</v>
      </c>
      <c r="B30" s="88" t="s">
        <v>370</v>
      </c>
      <c r="C30" s="88" t="s">
        <v>129</v>
      </c>
      <c r="D30" s="125" t="s">
        <v>169</v>
      </c>
      <c r="E30" s="85" t="s">
        <v>283</v>
      </c>
      <c r="F30" s="88" t="s">
        <v>94</v>
      </c>
      <c r="G30" s="95" t="s">
        <v>317</v>
      </c>
      <c r="H30" s="85" t="s">
        <v>228</v>
      </c>
      <c r="I30" s="88" t="s">
        <v>469</v>
      </c>
      <c r="J30" s="88" t="s">
        <v>469</v>
      </c>
      <c r="K30" s="93">
        <v>2000</v>
      </c>
      <c r="L30" s="91" t="s">
        <v>490</v>
      </c>
      <c r="M30" s="93" t="s">
        <v>453</v>
      </c>
      <c r="N30" s="91" t="s">
        <v>382</v>
      </c>
      <c r="O30" s="56" t="s">
        <v>444</v>
      </c>
      <c r="P30" s="15" t="s">
        <v>73</v>
      </c>
      <c r="Q30" s="14">
        <v>1</v>
      </c>
      <c r="R30" s="88" t="s">
        <v>101</v>
      </c>
      <c r="S30" s="85" t="s">
        <v>184</v>
      </c>
      <c r="T30" s="14"/>
      <c r="U30" s="14"/>
      <c r="V30" s="85" t="s">
        <v>207</v>
      </c>
      <c r="W30" s="85" t="s">
        <v>184</v>
      </c>
      <c r="X30" s="15" t="s">
        <v>521</v>
      </c>
      <c r="Y30" s="82" t="s">
        <v>120</v>
      </c>
    </row>
    <row r="31" spans="1:25" ht="45" customHeight="1" x14ac:dyDescent="0.3">
      <c r="A31" s="86"/>
      <c r="B31" s="89"/>
      <c r="C31" s="89"/>
      <c r="D31" s="127"/>
      <c r="E31" s="86"/>
      <c r="F31" s="89"/>
      <c r="G31" s="96"/>
      <c r="H31" s="86"/>
      <c r="I31" s="89"/>
      <c r="J31" s="89"/>
      <c r="K31" s="98"/>
      <c r="L31" s="99"/>
      <c r="M31" s="98"/>
      <c r="N31" s="99"/>
      <c r="O31" s="56" t="s">
        <v>200</v>
      </c>
      <c r="P31" s="15" t="s">
        <v>124</v>
      </c>
      <c r="Q31" s="14">
        <v>1</v>
      </c>
      <c r="R31" s="89"/>
      <c r="S31" s="86"/>
      <c r="T31" s="14"/>
      <c r="U31" s="14"/>
      <c r="V31" s="86"/>
      <c r="W31" s="86"/>
      <c r="X31" s="15" t="s">
        <v>253</v>
      </c>
      <c r="Y31" s="83"/>
    </row>
    <row r="32" spans="1:25" ht="45" customHeight="1" x14ac:dyDescent="0.3">
      <c r="A32" s="87"/>
      <c r="B32" s="90"/>
      <c r="C32" s="90"/>
      <c r="D32" s="126"/>
      <c r="E32" s="87"/>
      <c r="F32" s="90"/>
      <c r="G32" s="97"/>
      <c r="H32" s="87"/>
      <c r="I32" s="90"/>
      <c r="J32" s="90"/>
      <c r="K32" s="94"/>
      <c r="L32" s="92"/>
      <c r="M32" s="94"/>
      <c r="N32" s="92"/>
      <c r="O32" s="56" t="s">
        <v>206</v>
      </c>
      <c r="P32" s="15" t="s">
        <v>90</v>
      </c>
      <c r="Q32" s="14">
        <v>10</v>
      </c>
      <c r="R32" s="90"/>
      <c r="S32" s="87"/>
      <c r="T32" s="14"/>
      <c r="U32" s="14"/>
      <c r="V32" s="87"/>
      <c r="W32" s="87"/>
      <c r="X32" s="15" t="s">
        <v>518</v>
      </c>
      <c r="Y32" s="84"/>
    </row>
    <row r="33" spans="1:25" ht="45" customHeight="1" x14ac:dyDescent="0.3">
      <c r="A33" s="85">
        <v>15</v>
      </c>
      <c r="B33" s="88" t="s">
        <v>329</v>
      </c>
      <c r="C33" s="35" t="s">
        <v>149</v>
      </c>
      <c r="D33" s="125" t="s">
        <v>169</v>
      </c>
      <c r="E33" s="85" t="s">
        <v>281</v>
      </c>
      <c r="F33" s="88" t="s">
        <v>181</v>
      </c>
      <c r="G33" s="95" t="s">
        <v>312</v>
      </c>
      <c r="H33" s="85" t="s">
        <v>209</v>
      </c>
      <c r="I33" s="88" t="s">
        <v>232</v>
      </c>
      <c r="J33" s="88" t="s">
        <v>245</v>
      </c>
      <c r="K33" s="93">
        <v>15</v>
      </c>
      <c r="L33" s="91" t="s">
        <v>490</v>
      </c>
      <c r="M33" s="93" t="s">
        <v>453</v>
      </c>
      <c r="N33" s="91" t="s">
        <v>311</v>
      </c>
      <c r="O33" s="88" t="s">
        <v>503</v>
      </c>
      <c r="P33" s="15" t="s">
        <v>418</v>
      </c>
      <c r="Q33" s="14">
        <v>1</v>
      </c>
      <c r="R33" s="88" t="s">
        <v>258</v>
      </c>
      <c r="S33" s="85" t="s">
        <v>216</v>
      </c>
      <c r="T33" s="88" t="s">
        <v>30</v>
      </c>
      <c r="U33" s="85"/>
      <c r="V33" s="85" t="s">
        <v>454</v>
      </c>
      <c r="W33" s="85" t="s">
        <v>467</v>
      </c>
      <c r="X33" s="88" t="s">
        <v>141</v>
      </c>
      <c r="Y33" s="88" t="s">
        <v>408</v>
      </c>
    </row>
    <row r="34" spans="1:25" ht="45" customHeight="1" x14ac:dyDescent="0.3">
      <c r="A34" s="87"/>
      <c r="B34" s="87"/>
      <c r="C34" s="35" t="s">
        <v>150</v>
      </c>
      <c r="D34" s="126"/>
      <c r="E34" s="87"/>
      <c r="F34" s="90"/>
      <c r="G34" s="97"/>
      <c r="H34" s="87"/>
      <c r="I34" s="90"/>
      <c r="J34" s="90"/>
      <c r="K34" s="94"/>
      <c r="L34" s="92"/>
      <c r="M34" s="94"/>
      <c r="N34" s="94"/>
      <c r="O34" s="90"/>
      <c r="P34" s="15" t="s">
        <v>398</v>
      </c>
      <c r="Q34" s="14">
        <v>1</v>
      </c>
      <c r="R34" s="90"/>
      <c r="S34" s="87"/>
      <c r="T34" s="90"/>
      <c r="U34" s="87"/>
      <c r="V34" s="87"/>
      <c r="W34" s="87"/>
      <c r="X34" s="90"/>
      <c r="Y34" s="90"/>
    </row>
    <row r="35" spans="1:25" ht="85.5" customHeight="1" x14ac:dyDescent="0.3">
      <c r="A35" s="85">
        <v>16</v>
      </c>
      <c r="B35" s="68" t="s">
        <v>409</v>
      </c>
      <c r="C35" s="43"/>
      <c r="D35" s="80" t="s">
        <v>169</v>
      </c>
      <c r="E35" s="85" t="s">
        <v>287</v>
      </c>
      <c r="F35" s="88" t="s">
        <v>170</v>
      </c>
      <c r="G35" s="95" t="s">
        <v>537</v>
      </c>
      <c r="H35" s="85" t="s">
        <v>235</v>
      </c>
      <c r="I35" s="88" t="s">
        <v>477</v>
      </c>
      <c r="J35" s="88" t="s">
        <v>544</v>
      </c>
      <c r="K35" s="93">
        <v>30</v>
      </c>
      <c r="L35" s="91" t="s">
        <v>490</v>
      </c>
      <c r="M35" s="93" t="s">
        <v>225</v>
      </c>
      <c r="N35" s="91" t="s">
        <v>221</v>
      </c>
      <c r="O35" s="15" t="s">
        <v>492</v>
      </c>
      <c r="P35" s="15" t="s">
        <v>7</v>
      </c>
      <c r="Q35" s="14">
        <v>0</v>
      </c>
      <c r="R35" s="21" t="s">
        <v>249</v>
      </c>
      <c r="S35" s="14" t="s">
        <v>486</v>
      </c>
      <c r="T35" s="14"/>
      <c r="U35" s="15" t="s">
        <v>23</v>
      </c>
      <c r="V35" s="88" t="s">
        <v>5</v>
      </c>
      <c r="W35" s="14"/>
      <c r="X35" s="88" t="s">
        <v>32</v>
      </c>
      <c r="Y35" s="88" t="s">
        <v>93</v>
      </c>
    </row>
    <row r="36" spans="1:25" ht="234.75" customHeight="1" x14ac:dyDescent="0.3">
      <c r="A36" s="86"/>
      <c r="B36" s="68" t="s">
        <v>409</v>
      </c>
      <c r="C36" s="14" t="s">
        <v>152</v>
      </c>
      <c r="D36" s="125" t="s">
        <v>169</v>
      </c>
      <c r="E36" s="86"/>
      <c r="F36" s="89"/>
      <c r="G36" s="96"/>
      <c r="H36" s="86"/>
      <c r="I36" s="89"/>
      <c r="J36" s="89"/>
      <c r="K36" s="98"/>
      <c r="L36" s="99"/>
      <c r="M36" s="98"/>
      <c r="N36" s="99"/>
      <c r="O36" s="15" t="s">
        <v>109</v>
      </c>
      <c r="P36" s="15" t="s">
        <v>12</v>
      </c>
      <c r="Q36" s="14">
        <v>4</v>
      </c>
      <c r="R36" s="21" t="s">
        <v>60</v>
      </c>
      <c r="S36" s="14" t="s">
        <v>486</v>
      </c>
      <c r="T36" s="14"/>
      <c r="U36" s="15" t="s">
        <v>1</v>
      </c>
      <c r="V36" s="89"/>
      <c r="W36" s="14"/>
      <c r="X36" s="89"/>
      <c r="Y36" s="89"/>
    </row>
    <row r="37" spans="1:25" ht="99.75" customHeight="1" x14ac:dyDescent="0.3">
      <c r="A37" s="87"/>
      <c r="B37" s="69"/>
      <c r="C37" s="47" t="s">
        <v>144</v>
      </c>
      <c r="D37" s="126"/>
      <c r="E37" s="87"/>
      <c r="F37" s="90"/>
      <c r="G37" s="97"/>
      <c r="H37" s="87"/>
      <c r="I37" s="90"/>
      <c r="J37" s="90"/>
      <c r="K37" s="94"/>
      <c r="L37" s="92"/>
      <c r="M37" s="94"/>
      <c r="N37" s="92"/>
      <c r="O37" s="15" t="s">
        <v>421</v>
      </c>
      <c r="P37" s="15" t="s">
        <v>79</v>
      </c>
      <c r="Q37" s="14">
        <v>6</v>
      </c>
      <c r="R37" s="36" t="s">
        <v>16</v>
      </c>
      <c r="S37" s="14" t="s">
        <v>481</v>
      </c>
      <c r="T37" s="14"/>
      <c r="U37" s="15" t="s">
        <v>26</v>
      </c>
      <c r="V37" s="90"/>
      <c r="W37" s="14"/>
      <c r="X37" s="90"/>
      <c r="Y37" s="90"/>
    </row>
    <row r="38" spans="1:25" ht="75" customHeight="1" x14ac:dyDescent="0.3">
      <c r="A38" s="14">
        <v>17</v>
      </c>
      <c r="B38" s="14" t="s">
        <v>377</v>
      </c>
      <c r="C38" s="14" t="s">
        <v>145</v>
      </c>
      <c r="D38" s="80" t="s">
        <v>169</v>
      </c>
      <c r="E38" s="14" t="s">
        <v>298</v>
      </c>
      <c r="F38" s="15" t="s">
        <v>175</v>
      </c>
      <c r="G38" s="14"/>
      <c r="H38" s="14" t="s">
        <v>205</v>
      </c>
      <c r="I38" s="15" t="s">
        <v>242</v>
      </c>
      <c r="J38" s="15" t="s">
        <v>213</v>
      </c>
      <c r="K38" s="16">
        <v>18</v>
      </c>
      <c r="L38" s="18" t="s">
        <v>490</v>
      </c>
      <c r="M38" s="16" t="s">
        <v>453</v>
      </c>
      <c r="N38" s="16" t="s">
        <v>221</v>
      </c>
      <c r="O38" s="15" t="s">
        <v>493</v>
      </c>
      <c r="P38" s="15" t="s">
        <v>428</v>
      </c>
      <c r="Q38" s="14">
        <v>1</v>
      </c>
      <c r="R38" s="15" t="s">
        <v>108</v>
      </c>
      <c r="S38" s="14" t="s">
        <v>465</v>
      </c>
      <c r="T38" s="14"/>
      <c r="U38" s="14"/>
      <c r="V38" s="15" t="s">
        <v>269</v>
      </c>
      <c r="W38" s="14" t="s">
        <v>467</v>
      </c>
      <c r="X38" s="15" t="s">
        <v>157</v>
      </c>
      <c r="Y38" s="15"/>
    </row>
    <row r="39" spans="1:25" ht="66.75" customHeight="1" x14ac:dyDescent="0.3">
      <c r="A39" s="14">
        <v>18</v>
      </c>
      <c r="B39" s="14" t="s">
        <v>411</v>
      </c>
      <c r="C39" s="14" t="s">
        <v>48</v>
      </c>
      <c r="D39" s="80" t="s">
        <v>169</v>
      </c>
      <c r="E39" s="14" t="s">
        <v>297</v>
      </c>
      <c r="F39" s="15" t="s">
        <v>517</v>
      </c>
      <c r="G39" s="30" t="s">
        <v>266</v>
      </c>
      <c r="H39" s="14" t="s">
        <v>236</v>
      </c>
      <c r="I39" s="15" t="s">
        <v>511</v>
      </c>
      <c r="J39" s="15" t="s">
        <v>332</v>
      </c>
      <c r="K39" s="16">
        <v>43</v>
      </c>
      <c r="L39" s="18" t="s">
        <v>490</v>
      </c>
      <c r="M39" s="16" t="s">
        <v>453</v>
      </c>
      <c r="N39" s="16" t="s">
        <v>221</v>
      </c>
      <c r="O39" s="15" t="s">
        <v>510</v>
      </c>
      <c r="P39" s="15" t="s">
        <v>541</v>
      </c>
      <c r="Q39" s="14">
        <v>10</v>
      </c>
      <c r="R39" s="15" t="s">
        <v>140</v>
      </c>
      <c r="S39" s="14" t="s">
        <v>203</v>
      </c>
      <c r="T39" s="14" t="s">
        <v>510</v>
      </c>
      <c r="U39" s="14"/>
      <c r="V39" s="14" t="s">
        <v>454</v>
      </c>
      <c r="W39" s="14" t="s">
        <v>467</v>
      </c>
      <c r="X39" s="15" t="s">
        <v>85</v>
      </c>
      <c r="Y39" s="15" t="s">
        <v>89</v>
      </c>
    </row>
    <row r="40" spans="1:25" ht="71.25" customHeight="1" x14ac:dyDescent="0.3">
      <c r="A40" s="14">
        <v>19</v>
      </c>
      <c r="B40" s="14" t="s">
        <v>501</v>
      </c>
      <c r="C40" s="14" t="s">
        <v>163</v>
      </c>
      <c r="D40" s="80" t="s">
        <v>169</v>
      </c>
      <c r="E40" s="14" t="s">
        <v>292</v>
      </c>
      <c r="F40" s="15" t="s">
        <v>37</v>
      </c>
      <c r="G40" s="30" t="s">
        <v>524</v>
      </c>
      <c r="H40" s="14" t="s">
        <v>219</v>
      </c>
      <c r="I40" s="15" t="s">
        <v>494</v>
      </c>
      <c r="J40" s="15" t="s">
        <v>407</v>
      </c>
      <c r="K40" s="16">
        <v>8</v>
      </c>
      <c r="L40" s="18" t="s">
        <v>490</v>
      </c>
      <c r="M40" s="16" t="s">
        <v>225</v>
      </c>
      <c r="N40" s="18" t="s">
        <v>299</v>
      </c>
      <c r="O40" s="15" t="s">
        <v>410</v>
      </c>
      <c r="P40" s="15" t="s">
        <v>13</v>
      </c>
      <c r="Q40" s="14">
        <v>1</v>
      </c>
      <c r="R40" s="15" t="s">
        <v>171</v>
      </c>
      <c r="S40" s="14" t="s">
        <v>216</v>
      </c>
      <c r="T40" s="15" t="s">
        <v>164</v>
      </c>
      <c r="U40" s="15" t="s">
        <v>86</v>
      </c>
      <c r="V40" s="14" t="s">
        <v>454</v>
      </c>
      <c r="W40" s="14" t="s">
        <v>467</v>
      </c>
      <c r="X40" s="15" t="s">
        <v>133</v>
      </c>
      <c r="Y40" s="52" t="s">
        <v>19</v>
      </c>
    </row>
    <row r="41" spans="1:25" ht="45" customHeight="1" x14ac:dyDescent="0.3">
      <c r="A41" s="85">
        <v>20</v>
      </c>
      <c r="B41" s="88" t="s">
        <v>72</v>
      </c>
      <c r="C41" s="125" t="s">
        <v>261</v>
      </c>
      <c r="D41" s="125" t="s">
        <v>549</v>
      </c>
      <c r="E41" s="85" t="s">
        <v>285</v>
      </c>
      <c r="F41" s="88" t="s">
        <v>35</v>
      </c>
      <c r="G41" s="95" t="s">
        <v>256</v>
      </c>
      <c r="H41" s="85" t="s">
        <v>193</v>
      </c>
      <c r="I41" s="88" t="s">
        <v>389</v>
      </c>
      <c r="J41" s="88" t="s">
        <v>280</v>
      </c>
      <c r="K41" s="93">
        <v>55</v>
      </c>
      <c r="L41" s="91" t="s">
        <v>490</v>
      </c>
      <c r="M41" s="93" t="s">
        <v>225</v>
      </c>
      <c r="N41" s="93" t="s">
        <v>221</v>
      </c>
      <c r="O41" s="15" t="s">
        <v>551</v>
      </c>
      <c r="P41" s="15" t="s">
        <v>117</v>
      </c>
      <c r="Q41" s="14">
        <v>1</v>
      </c>
      <c r="R41" s="88" t="s">
        <v>135</v>
      </c>
      <c r="S41" s="88" t="s">
        <v>216</v>
      </c>
      <c r="T41" s="15"/>
      <c r="U41" s="33" t="s">
        <v>63</v>
      </c>
      <c r="V41" s="85" t="s">
        <v>429</v>
      </c>
      <c r="W41" s="14" t="s">
        <v>467</v>
      </c>
      <c r="X41" s="88" t="s">
        <v>141</v>
      </c>
      <c r="Y41" s="88" t="s">
        <v>119</v>
      </c>
    </row>
    <row r="42" spans="1:25" ht="79.5" customHeight="1" x14ac:dyDescent="0.3">
      <c r="A42" s="87"/>
      <c r="B42" s="90"/>
      <c r="C42" s="126"/>
      <c r="D42" s="126"/>
      <c r="E42" s="87"/>
      <c r="F42" s="90"/>
      <c r="G42" s="97"/>
      <c r="H42" s="87"/>
      <c r="I42" s="90"/>
      <c r="J42" s="90"/>
      <c r="K42" s="94"/>
      <c r="L42" s="94"/>
      <c r="M42" s="94"/>
      <c r="N42" s="94"/>
      <c r="O42" s="15" t="s">
        <v>385</v>
      </c>
      <c r="P42" s="15" t="s">
        <v>126</v>
      </c>
      <c r="Q42" s="14">
        <v>1</v>
      </c>
      <c r="R42" s="90"/>
      <c r="S42" s="90"/>
      <c r="T42" s="15"/>
      <c r="U42" s="33" t="s">
        <v>118</v>
      </c>
      <c r="V42" s="87"/>
      <c r="W42" s="47" t="s">
        <v>197</v>
      </c>
      <c r="X42" s="90"/>
      <c r="Y42" s="90"/>
    </row>
    <row r="43" spans="1:25" ht="75" customHeight="1" x14ac:dyDescent="0.3">
      <c r="A43" s="14">
        <v>21</v>
      </c>
      <c r="B43" s="14" t="s">
        <v>488</v>
      </c>
      <c r="C43" s="14" t="s">
        <v>244</v>
      </c>
      <c r="D43" s="79" t="s">
        <v>532</v>
      </c>
      <c r="E43" s="14" t="s">
        <v>279</v>
      </c>
      <c r="F43" s="15" t="s">
        <v>548</v>
      </c>
      <c r="G43" s="30" t="s">
        <v>255</v>
      </c>
      <c r="H43" s="14" t="s">
        <v>210</v>
      </c>
      <c r="I43" s="15" t="s">
        <v>489</v>
      </c>
      <c r="J43" s="15" t="s">
        <v>508</v>
      </c>
      <c r="K43" s="16">
        <v>700</v>
      </c>
      <c r="L43" s="18" t="s">
        <v>490</v>
      </c>
      <c r="M43" s="16" t="s">
        <v>225</v>
      </c>
      <c r="N43" s="16" t="s">
        <v>221</v>
      </c>
      <c r="O43" s="15" t="s">
        <v>189</v>
      </c>
      <c r="P43" s="15" t="s">
        <v>498</v>
      </c>
      <c r="Q43" s="14">
        <v>10</v>
      </c>
      <c r="R43" s="15" t="s">
        <v>98</v>
      </c>
      <c r="S43" s="14" t="s">
        <v>184</v>
      </c>
      <c r="T43" s="15" t="s">
        <v>291</v>
      </c>
      <c r="U43" s="15" t="s">
        <v>177</v>
      </c>
      <c r="V43" s="14" t="s">
        <v>429</v>
      </c>
      <c r="W43" s="14" t="s">
        <v>467</v>
      </c>
      <c r="X43" s="15" t="s">
        <v>15</v>
      </c>
      <c r="Y43" s="23" t="s">
        <v>92</v>
      </c>
    </row>
    <row r="44" spans="1:25" ht="75" customHeight="1" x14ac:dyDescent="0.3">
      <c r="A44" s="85">
        <v>22</v>
      </c>
      <c r="B44" s="85" t="s">
        <v>491</v>
      </c>
      <c r="C44" s="14" t="s">
        <v>39</v>
      </c>
      <c r="D44" s="125" t="s">
        <v>169</v>
      </c>
      <c r="E44" s="88" t="s">
        <v>288</v>
      </c>
      <c r="F44" s="88" t="s">
        <v>96</v>
      </c>
      <c r="G44" s="100" t="s">
        <v>525</v>
      </c>
      <c r="H44" s="88" t="s">
        <v>188</v>
      </c>
      <c r="I44" s="88" t="s">
        <v>186</v>
      </c>
      <c r="J44" s="88" t="s">
        <v>344</v>
      </c>
      <c r="K44" s="91">
        <v>70</v>
      </c>
      <c r="L44" s="91" t="s">
        <v>490</v>
      </c>
      <c r="M44" s="91" t="s">
        <v>225</v>
      </c>
      <c r="N44" s="93" t="s">
        <v>221</v>
      </c>
      <c r="O44" s="65" t="s">
        <v>500</v>
      </c>
      <c r="P44" s="65" t="s">
        <v>325</v>
      </c>
      <c r="Q44" s="14">
        <v>1</v>
      </c>
      <c r="R44" s="64" t="s">
        <v>516</v>
      </c>
      <c r="S44" s="66" t="s">
        <v>203</v>
      </c>
      <c r="T44" s="64"/>
      <c r="U44" s="64" t="s">
        <v>397</v>
      </c>
      <c r="V44" s="88" t="s">
        <v>429</v>
      </c>
      <c r="W44" s="88" t="s">
        <v>429</v>
      </c>
      <c r="X44" s="88" t="s">
        <v>316</v>
      </c>
      <c r="Y44" s="88" t="s">
        <v>515</v>
      </c>
    </row>
    <row r="45" spans="1:25" ht="69.75" customHeight="1" x14ac:dyDescent="0.3">
      <c r="A45" s="87"/>
      <c r="B45" s="87"/>
      <c r="C45" s="14" t="s">
        <v>40</v>
      </c>
      <c r="D45" s="126"/>
      <c r="E45" s="90"/>
      <c r="F45" s="90"/>
      <c r="G45" s="102"/>
      <c r="H45" s="90"/>
      <c r="I45" s="90"/>
      <c r="J45" s="90"/>
      <c r="K45" s="92"/>
      <c r="L45" s="92"/>
      <c r="M45" s="92"/>
      <c r="N45" s="94"/>
      <c r="O45" s="15" t="s">
        <v>462</v>
      </c>
      <c r="P45" s="15" t="s">
        <v>127</v>
      </c>
      <c r="Q45" s="14">
        <v>1</v>
      </c>
      <c r="R45" s="25" t="s">
        <v>516</v>
      </c>
      <c r="S45" s="20" t="s">
        <v>203</v>
      </c>
      <c r="T45" s="25"/>
      <c r="U45" s="25" t="s">
        <v>29</v>
      </c>
      <c r="V45" s="90"/>
      <c r="W45" s="90"/>
      <c r="X45" s="90"/>
      <c r="Y45" s="90"/>
    </row>
    <row r="46" spans="1:25" ht="45" customHeight="1" x14ac:dyDescent="0.3">
      <c r="A46" s="85">
        <v>23</v>
      </c>
      <c r="B46" s="85" t="s">
        <v>464</v>
      </c>
      <c r="C46" s="85" t="s">
        <v>142</v>
      </c>
      <c r="D46" s="125" t="s">
        <v>169</v>
      </c>
      <c r="E46" s="85" t="s">
        <v>290</v>
      </c>
      <c r="F46" s="88" t="s">
        <v>174</v>
      </c>
      <c r="G46" s="95" t="s">
        <v>379</v>
      </c>
      <c r="H46" s="85" t="s">
        <v>195</v>
      </c>
      <c r="I46" s="88" t="s">
        <v>324</v>
      </c>
      <c r="J46" s="88" t="s">
        <v>522</v>
      </c>
      <c r="K46" s="93">
        <v>32</v>
      </c>
      <c r="L46" s="91" t="s">
        <v>490</v>
      </c>
      <c r="M46" s="93" t="s">
        <v>453</v>
      </c>
      <c r="N46" s="93" t="s">
        <v>221</v>
      </c>
      <c r="O46" s="15" t="s">
        <v>260</v>
      </c>
      <c r="P46" s="15" t="s">
        <v>100</v>
      </c>
      <c r="Q46" s="14">
        <v>2</v>
      </c>
      <c r="R46" s="88" t="s">
        <v>355</v>
      </c>
      <c r="S46" s="88" t="s">
        <v>216</v>
      </c>
      <c r="T46" s="15" t="s">
        <v>282</v>
      </c>
      <c r="U46" s="15"/>
      <c r="V46" s="88" t="s">
        <v>538</v>
      </c>
      <c r="W46" s="14" t="s">
        <v>467</v>
      </c>
      <c r="X46" s="88" t="s">
        <v>141</v>
      </c>
      <c r="Y46" s="88" t="s">
        <v>466</v>
      </c>
    </row>
    <row r="47" spans="1:25" ht="45" customHeight="1" x14ac:dyDescent="0.3">
      <c r="A47" s="86"/>
      <c r="B47" s="86"/>
      <c r="C47" s="87"/>
      <c r="D47" s="127"/>
      <c r="E47" s="86"/>
      <c r="F47" s="89"/>
      <c r="G47" s="86"/>
      <c r="H47" s="86"/>
      <c r="I47" s="89"/>
      <c r="J47" s="89"/>
      <c r="K47" s="98"/>
      <c r="L47" s="99"/>
      <c r="M47" s="98"/>
      <c r="N47" s="98"/>
      <c r="O47" s="6" t="s">
        <v>305</v>
      </c>
      <c r="P47" s="15" t="s">
        <v>95</v>
      </c>
      <c r="Q47" s="14">
        <v>1</v>
      </c>
      <c r="R47" s="89"/>
      <c r="S47" s="89"/>
      <c r="T47" s="15"/>
      <c r="U47" s="15"/>
      <c r="V47" s="89"/>
      <c r="W47" s="14" t="s">
        <v>467</v>
      </c>
      <c r="X47" s="89"/>
      <c r="Y47" s="89"/>
    </row>
    <row r="48" spans="1:25" ht="45" customHeight="1" x14ac:dyDescent="0.3">
      <c r="A48" s="87"/>
      <c r="B48" s="87"/>
      <c r="C48" s="47" t="s">
        <v>151</v>
      </c>
      <c r="D48" s="126"/>
      <c r="E48" s="87"/>
      <c r="F48" s="90"/>
      <c r="G48" s="87"/>
      <c r="H48" s="87"/>
      <c r="I48" s="90"/>
      <c r="J48" s="90"/>
      <c r="K48" s="94"/>
      <c r="L48" s="92"/>
      <c r="M48" s="94"/>
      <c r="N48" s="94"/>
      <c r="O48" s="15" t="s">
        <v>190</v>
      </c>
      <c r="P48" s="15" t="s">
        <v>84</v>
      </c>
      <c r="Q48" s="14">
        <v>1</v>
      </c>
      <c r="R48" s="90"/>
      <c r="S48" s="90"/>
      <c r="T48" s="15" t="s">
        <v>536</v>
      </c>
      <c r="U48" s="15" t="s">
        <v>368</v>
      </c>
      <c r="V48" s="90"/>
      <c r="W48" s="14" t="s">
        <v>467</v>
      </c>
      <c r="X48" s="90"/>
      <c r="Y48" s="90"/>
    </row>
    <row r="49" spans="1:182" ht="75" customHeight="1" x14ac:dyDescent="0.3">
      <c r="A49" s="14">
        <v>24</v>
      </c>
      <c r="B49" s="14" t="s">
        <v>380</v>
      </c>
      <c r="C49" s="14" t="s">
        <v>41</v>
      </c>
      <c r="D49" s="80" t="s">
        <v>169</v>
      </c>
      <c r="E49" s="14" t="s">
        <v>302</v>
      </c>
      <c r="F49" s="14" t="s">
        <v>122</v>
      </c>
      <c r="G49" s="30" t="s">
        <v>251</v>
      </c>
      <c r="H49" s="14" t="s">
        <v>226</v>
      </c>
      <c r="I49" s="15" t="s">
        <v>263</v>
      </c>
      <c r="J49" s="15" t="s">
        <v>82</v>
      </c>
      <c r="K49" s="16">
        <v>231</v>
      </c>
      <c r="L49" s="18" t="s">
        <v>490</v>
      </c>
      <c r="M49" s="18" t="s">
        <v>225</v>
      </c>
      <c r="N49" s="16" t="s">
        <v>221</v>
      </c>
      <c r="O49" s="39" t="s">
        <v>373</v>
      </c>
      <c r="P49" s="39" t="s">
        <v>25</v>
      </c>
      <c r="Q49" s="14">
        <v>3</v>
      </c>
      <c r="R49" s="15" t="s">
        <v>250</v>
      </c>
      <c r="S49" s="15" t="s">
        <v>216</v>
      </c>
      <c r="T49" s="39" t="s">
        <v>114</v>
      </c>
      <c r="U49" s="40"/>
      <c r="V49" s="37" t="s">
        <v>429</v>
      </c>
      <c r="W49" s="14" t="s">
        <v>467</v>
      </c>
      <c r="X49" s="15" t="s">
        <v>308</v>
      </c>
      <c r="Y49" s="23" t="s">
        <v>8</v>
      </c>
    </row>
    <row r="50" spans="1:182" ht="81.75" customHeight="1" x14ac:dyDescent="0.3">
      <c r="A50" s="85">
        <v>25</v>
      </c>
      <c r="B50" s="85" t="s">
        <v>384</v>
      </c>
      <c r="C50" s="43" t="s">
        <v>47</v>
      </c>
      <c r="D50" s="125" t="s">
        <v>169</v>
      </c>
      <c r="E50" s="85" t="s">
        <v>284</v>
      </c>
      <c r="F50" s="88" t="s">
        <v>99</v>
      </c>
      <c r="G50" s="95" t="s">
        <v>113</v>
      </c>
      <c r="H50" s="85" t="s">
        <v>223</v>
      </c>
      <c r="I50" s="88" t="s">
        <v>388</v>
      </c>
      <c r="J50" s="88" t="s">
        <v>363</v>
      </c>
      <c r="K50" s="93">
        <v>1500</v>
      </c>
      <c r="L50" s="91" t="s">
        <v>490</v>
      </c>
      <c r="M50" s="91" t="s">
        <v>225</v>
      </c>
      <c r="N50" s="93" t="s">
        <v>185</v>
      </c>
      <c r="O50" s="39" t="s">
        <v>387</v>
      </c>
      <c r="P50" s="39" t="s">
        <v>21</v>
      </c>
      <c r="Q50" s="14">
        <v>6</v>
      </c>
      <c r="R50" s="88" t="s">
        <v>65</v>
      </c>
      <c r="S50" s="15" t="s">
        <v>184</v>
      </c>
      <c r="T50" s="112"/>
      <c r="U50" s="112"/>
      <c r="V50" s="88" t="s">
        <v>429</v>
      </c>
      <c r="W50" s="85" t="s">
        <v>467</v>
      </c>
      <c r="X50" s="88" t="s">
        <v>77</v>
      </c>
      <c r="Y50" s="82" t="s">
        <v>14</v>
      </c>
    </row>
    <row r="51" spans="1:182" ht="45" customHeight="1" x14ac:dyDescent="0.3">
      <c r="A51" s="87"/>
      <c r="B51" s="87"/>
      <c r="C51" s="14" t="s">
        <v>74</v>
      </c>
      <c r="D51" s="126"/>
      <c r="E51" s="87"/>
      <c r="F51" s="90"/>
      <c r="G51" s="97"/>
      <c r="H51" s="87"/>
      <c r="I51" s="90"/>
      <c r="J51" s="90"/>
      <c r="K51" s="94"/>
      <c r="L51" s="92"/>
      <c r="M51" s="92"/>
      <c r="N51" s="94"/>
      <c r="O51" s="15" t="s">
        <v>391</v>
      </c>
      <c r="P51" s="15" t="s">
        <v>83</v>
      </c>
      <c r="Q51" s="14">
        <v>3</v>
      </c>
      <c r="R51" s="90"/>
      <c r="S51" s="15" t="s">
        <v>184</v>
      </c>
      <c r="T51" s="113"/>
      <c r="U51" s="113"/>
      <c r="V51" s="90"/>
      <c r="W51" s="87"/>
      <c r="X51" s="90"/>
      <c r="Y51" s="84"/>
    </row>
    <row r="52" spans="1:182" s="72" customFormat="1" ht="148.5" x14ac:dyDescent="0.3">
      <c r="A52" s="14">
        <v>26</v>
      </c>
      <c r="B52" s="14" t="s">
        <v>513</v>
      </c>
      <c r="C52" s="14" t="s">
        <v>136</v>
      </c>
      <c r="D52" s="79" t="s">
        <v>542</v>
      </c>
      <c r="E52" s="14" t="s">
        <v>293</v>
      </c>
      <c r="F52" s="15" t="s">
        <v>102</v>
      </c>
      <c r="G52" s="78" t="s">
        <v>247</v>
      </c>
      <c r="H52" s="14" t="s">
        <v>208</v>
      </c>
      <c r="I52" s="15" t="s">
        <v>526</v>
      </c>
      <c r="J52" s="15" t="s">
        <v>545</v>
      </c>
      <c r="K52" s="16">
        <v>26</v>
      </c>
      <c r="L52" s="18" t="s">
        <v>490</v>
      </c>
      <c r="M52" s="18" t="s">
        <v>225</v>
      </c>
      <c r="N52" s="18" t="s">
        <v>180</v>
      </c>
      <c r="O52" s="15" t="s">
        <v>495</v>
      </c>
      <c r="P52" s="23" t="s">
        <v>128</v>
      </c>
      <c r="Q52" s="14">
        <v>1</v>
      </c>
      <c r="R52" s="15" t="s">
        <v>103</v>
      </c>
      <c r="S52" s="15" t="s">
        <v>184</v>
      </c>
      <c r="T52" s="15"/>
      <c r="U52" s="15"/>
      <c r="V52" s="20" t="s">
        <v>429</v>
      </c>
      <c r="W52" s="14" t="s">
        <v>467</v>
      </c>
      <c r="X52" s="15" t="s">
        <v>320</v>
      </c>
      <c r="Y52" s="23" t="s">
        <v>3</v>
      </c>
    </row>
    <row r="53" spans="1:182" ht="73.5" customHeight="1" x14ac:dyDescent="0.3">
      <c r="A53" s="14">
        <v>27</v>
      </c>
      <c r="B53" s="14" t="s">
        <v>371</v>
      </c>
      <c r="C53" s="14" t="s">
        <v>49</v>
      </c>
      <c r="D53" s="80" t="s">
        <v>169</v>
      </c>
      <c r="E53" s="14" t="s">
        <v>323</v>
      </c>
      <c r="F53" s="15" t="s">
        <v>34</v>
      </c>
      <c r="G53" s="30" t="s">
        <v>248</v>
      </c>
      <c r="H53" s="14" t="s">
        <v>230</v>
      </c>
      <c r="I53" s="15" t="s">
        <v>369</v>
      </c>
      <c r="J53" s="15" t="s">
        <v>125</v>
      </c>
      <c r="K53" s="16">
        <v>24</v>
      </c>
      <c r="L53" s="18" t="s">
        <v>490</v>
      </c>
      <c r="M53" s="38" t="s">
        <v>453</v>
      </c>
      <c r="N53" s="16" t="s">
        <v>221</v>
      </c>
      <c r="O53" s="15" t="s">
        <v>196</v>
      </c>
      <c r="P53" s="23" t="s">
        <v>11</v>
      </c>
      <c r="Q53" s="14">
        <v>3</v>
      </c>
      <c r="R53" s="15" t="s">
        <v>390</v>
      </c>
      <c r="S53" s="15" t="s">
        <v>184</v>
      </c>
      <c r="T53" s="15"/>
      <c r="U53" s="15" t="s">
        <v>540</v>
      </c>
      <c r="V53" s="42" t="s">
        <v>429</v>
      </c>
      <c r="W53" s="14" t="s">
        <v>467</v>
      </c>
      <c r="X53" s="15" t="s">
        <v>38</v>
      </c>
      <c r="Y53" s="23" t="s">
        <v>59</v>
      </c>
    </row>
    <row r="54" spans="1:182" ht="87" customHeight="1" x14ac:dyDescent="0.3">
      <c r="A54" s="85">
        <v>28</v>
      </c>
      <c r="B54" s="85" t="s">
        <v>483</v>
      </c>
      <c r="C54" s="43" t="s">
        <v>137</v>
      </c>
      <c r="D54" s="125" t="s">
        <v>169</v>
      </c>
      <c r="E54" s="85" t="s">
        <v>300</v>
      </c>
      <c r="F54" s="88" t="s">
        <v>531</v>
      </c>
      <c r="G54" s="95" t="s">
        <v>52</v>
      </c>
      <c r="H54" s="85" t="s">
        <v>198</v>
      </c>
      <c r="I54" s="88" t="s">
        <v>376</v>
      </c>
      <c r="J54" s="88" t="s">
        <v>243</v>
      </c>
      <c r="K54" s="93">
        <v>106</v>
      </c>
      <c r="L54" s="91" t="s">
        <v>490</v>
      </c>
      <c r="M54" s="93" t="s">
        <v>453</v>
      </c>
      <c r="N54" s="93" t="s">
        <v>221</v>
      </c>
      <c r="O54" s="44" t="s">
        <v>476</v>
      </c>
      <c r="P54" s="44"/>
      <c r="Q54" s="43">
        <v>1</v>
      </c>
      <c r="R54" s="88" t="s">
        <v>523</v>
      </c>
      <c r="S54" s="88" t="s">
        <v>203</v>
      </c>
      <c r="T54" s="41" t="s">
        <v>383</v>
      </c>
      <c r="U54" s="41"/>
      <c r="V54" s="88" t="s">
        <v>429</v>
      </c>
      <c r="W54" s="85" t="s">
        <v>467</v>
      </c>
      <c r="X54" s="88" t="s">
        <v>141</v>
      </c>
      <c r="Y54" s="88" t="s">
        <v>435</v>
      </c>
    </row>
    <row r="55" spans="1:182" s="45" customFormat="1" ht="48" customHeight="1" x14ac:dyDescent="0.3">
      <c r="A55" s="86"/>
      <c r="B55" s="86"/>
      <c r="C55" s="43" t="s">
        <v>132</v>
      </c>
      <c r="D55" s="127"/>
      <c r="E55" s="86"/>
      <c r="F55" s="89"/>
      <c r="G55" s="96"/>
      <c r="H55" s="86"/>
      <c r="I55" s="89"/>
      <c r="J55" s="89"/>
      <c r="K55" s="98"/>
      <c r="L55" s="99"/>
      <c r="M55" s="98"/>
      <c r="N55" s="98"/>
      <c r="O55" s="39" t="s">
        <v>301</v>
      </c>
      <c r="P55" s="39"/>
      <c r="Q55" s="40">
        <v>2</v>
      </c>
      <c r="R55" s="89"/>
      <c r="S55" s="89"/>
      <c r="T55" s="39" t="s">
        <v>166</v>
      </c>
      <c r="U55" s="40"/>
      <c r="V55" s="89"/>
      <c r="W55" s="86"/>
      <c r="X55" s="89"/>
      <c r="Y55" s="89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  <c r="FY55" s="46"/>
      <c r="FZ55" s="46"/>
    </row>
    <row r="56" spans="1:182" s="45" customFormat="1" ht="48" customHeight="1" x14ac:dyDescent="0.3">
      <c r="A56" s="86"/>
      <c r="B56" s="86"/>
      <c r="C56" s="43" t="s">
        <v>262</v>
      </c>
      <c r="D56" s="127"/>
      <c r="E56" s="86"/>
      <c r="F56" s="89"/>
      <c r="G56" s="96"/>
      <c r="H56" s="86"/>
      <c r="I56" s="89"/>
      <c r="J56" s="89"/>
      <c r="K56" s="98"/>
      <c r="L56" s="99"/>
      <c r="M56" s="98"/>
      <c r="N56" s="98"/>
      <c r="O56" s="39" t="s">
        <v>505</v>
      </c>
      <c r="P56" s="39"/>
      <c r="Q56" s="40">
        <v>2</v>
      </c>
      <c r="R56" s="89"/>
      <c r="S56" s="89"/>
      <c r="T56" s="40"/>
      <c r="U56" s="40"/>
      <c r="V56" s="89"/>
      <c r="W56" s="86"/>
      <c r="X56" s="89"/>
      <c r="Y56" s="89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  <c r="FJ56" s="46"/>
      <c r="FK56" s="46"/>
      <c r="FL56" s="46"/>
      <c r="FM56" s="46"/>
      <c r="FN56" s="46"/>
      <c r="FO56" s="46"/>
      <c r="FP56" s="46"/>
      <c r="FQ56" s="46"/>
      <c r="FR56" s="46"/>
      <c r="FS56" s="46"/>
      <c r="FT56" s="46"/>
      <c r="FU56" s="46"/>
      <c r="FV56" s="46"/>
      <c r="FW56" s="46"/>
      <c r="FX56" s="46"/>
      <c r="FY56" s="46"/>
      <c r="FZ56" s="46"/>
    </row>
    <row r="57" spans="1:182" s="45" customFormat="1" ht="48" customHeight="1" x14ac:dyDescent="0.3">
      <c r="A57" s="87"/>
      <c r="B57" s="87"/>
      <c r="C57" s="43" t="s">
        <v>134</v>
      </c>
      <c r="D57" s="126"/>
      <c r="E57" s="87"/>
      <c r="F57" s="90"/>
      <c r="G57" s="97"/>
      <c r="H57" s="87"/>
      <c r="I57" s="90"/>
      <c r="J57" s="90"/>
      <c r="K57" s="94"/>
      <c r="L57" s="92"/>
      <c r="M57" s="94"/>
      <c r="N57" s="94"/>
      <c r="O57" s="39" t="s">
        <v>478</v>
      </c>
      <c r="P57" s="39"/>
      <c r="Q57" s="40">
        <v>1</v>
      </c>
      <c r="R57" s="90"/>
      <c r="S57" s="90"/>
      <c r="T57" s="40"/>
      <c r="U57" s="40" t="s">
        <v>374</v>
      </c>
      <c r="V57" s="90"/>
      <c r="W57" s="87"/>
      <c r="X57" s="90"/>
      <c r="Y57" s="90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/>
      <c r="FU57" s="46"/>
      <c r="FV57" s="46"/>
      <c r="FW57" s="46"/>
      <c r="FX57" s="46"/>
      <c r="FY57" s="46"/>
      <c r="FZ57" s="46"/>
    </row>
    <row r="58" spans="1:182" ht="36" customHeight="1" x14ac:dyDescent="0.3">
      <c r="A58" s="112">
        <v>29</v>
      </c>
      <c r="B58" s="114" t="s">
        <v>372</v>
      </c>
      <c r="C58" s="74" t="s">
        <v>156</v>
      </c>
      <c r="D58" s="125" t="s">
        <v>546</v>
      </c>
      <c r="E58" s="112" t="s">
        <v>294</v>
      </c>
      <c r="F58" s="108" t="s">
        <v>97</v>
      </c>
      <c r="G58" s="110" t="s">
        <v>46</v>
      </c>
      <c r="H58" s="112" t="s">
        <v>367</v>
      </c>
      <c r="I58" s="108" t="s">
        <v>241</v>
      </c>
      <c r="J58" s="108" t="s">
        <v>507</v>
      </c>
      <c r="K58" s="119">
        <v>137</v>
      </c>
      <c r="L58" s="117" t="s">
        <v>490</v>
      </c>
      <c r="M58" s="119" t="s">
        <v>225</v>
      </c>
      <c r="N58" s="117" t="s">
        <v>110</v>
      </c>
      <c r="O58" s="53" t="s">
        <v>553</v>
      </c>
      <c r="P58" s="39"/>
      <c r="Q58" s="40">
        <v>2</v>
      </c>
      <c r="R58" s="108" t="s">
        <v>58</v>
      </c>
      <c r="S58" s="108" t="s">
        <v>184</v>
      </c>
      <c r="T58" s="39"/>
      <c r="U58" s="81" t="s">
        <v>296</v>
      </c>
      <c r="V58" s="108" t="s">
        <v>429</v>
      </c>
      <c r="W58" s="112" t="s">
        <v>467</v>
      </c>
      <c r="X58" s="108" t="s">
        <v>529</v>
      </c>
      <c r="Y58" s="108" t="s">
        <v>435</v>
      </c>
    </row>
    <row r="59" spans="1:182" ht="33.75" customHeight="1" x14ac:dyDescent="0.3">
      <c r="A59" s="124"/>
      <c r="B59" s="115"/>
      <c r="C59" s="73" t="s">
        <v>147</v>
      </c>
      <c r="D59" s="127"/>
      <c r="E59" s="124"/>
      <c r="F59" s="132"/>
      <c r="G59" s="133"/>
      <c r="H59" s="124"/>
      <c r="I59" s="132"/>
      <c r="J59" s="132"/>
      <c r="K59" s="131"/>
      <c r="L59" s="130"/>
      <c r="M59" s="131"/>
      <c r="N59" s="130"/>
      <c r="O59" s="53" t="s">
        <v>497</v>
      </c>
      <c r="P59" s="39" t="s">
        <v>555</v>
      </c>
      <c r="Q59" s="40">
        <v>1</v>
      </c>
      <c r="R59" s="132"/>
      <c r="S59" s="132"/>
      <c r="T59" s="40"/>
      <c r="U59" s="40" t="s">
        <v>554</v>
      </c>
      <c r="V59" s="132"/>
      <c r="W59" s="124"/>
      <c r="X59" s="132"/>
      <c r="Y59" s="132"/>
    </row>
    <row r="60" spans="1:182" ht="33.75" customHeight="1" x14ac:dyDescent="0.3">
      <c r="A60" s="124"/>
      <c r="B60" s="115"/>
      <c r="C60" s="70" t="s">
        <v>148</v>
      </c>
      <c r="D60" s="127"/>
      <c r="E60" s="124"/>
      <c r="F60" s="132"/>
      <c r="G60" s="133"/>
      <c r="H60" s="124"/>
      <c r="I60" s="132"/>
      <c r="J60" s="132"/>
      <c r="K60" s="131"/>
      <c r="L60" s="130"/>
      <c r="M60" s="131"/>
      <c r="N60" s="130"/>
      <c r="O60" s="53" t="s">
        <v>479</v>
      </c>
      <c r="P60" s="39" t="s">
        <v>556</v>
      </c>
      <c r="Q60" s="40">
        <v>3</v>
      </c>
      <c r="R60" s="132"/>
      <c r="S60" s="132"/>
      <c r="T60" s="40"/>
      <c r="U60" s="40" t="s">
        <v>555</v>
      </c>
      <c r="V60" s="132"/>
      <c r="W60" s="124"/>
      <c r="X60" s="132"/>
      <c r="Y60" s="132"/>
    </row>
    <row r="61" spans="1:182" ht="33.75" customHeight="1" x14ac:dyDescent="0.3">
      <c r="A61" s="113"/>
      <c r="B61" s="116"/>
      <c r="C61" s="75" t="s">
        <v>70</v>
      </c>
      <c r="D61" s="126"/>
      <c r="E61" s="113"/>
      <c r="F61" s="109"/>
      <c r="G61" s="111"/>
      <c r="H61" s="113"/>
      <c r="I61" s="109"/>
      <c r="J61" s="109"/>
      <c r="K61" s="120"/>
      <c r="L61" s="118"/>
      <c r="M61" s="120"/>
      <c r="N61" s="118"/>
      <c r="O61" s="54" t="s">
        <v>479</v>
      </c>
      <c r="P61" s="39" t="s">
        <v>0</v>
      </c>
      <c r="Q61" s="40">
        <v>2</v>
      </c>
      <c r="R61" s="109"/>
      <c r="S61" s="109"/>
      <c r="T61" s="40"/>
      <c r="U61" s="39"/>
      <c r="V61" s="109"/>
      <c r="W61" s="113"/>
      <c r="X61" s="109"/>
      <c r="Y61" s="109"/>
    </row>
    <row r="62" spans="1:182" ht="114.75" customHeight="1" x14ac:dyDescent="0.3">
      <c r="A62" s="112">
        <v>30</v>
      </c>
      <c r="B62" s="108" t="s">
        <v>319</v>
      </c>
      <c r="C62" s="76" t="s">
        <v>76</v>
      </c>
      <c r="D62" s="125" t="s">
        <v>169</v>
      </c>
      <c r="E62" s="112" t="s">
        <v>314</v>
      </c>
      <c r="F62" s="108" t="s">
        <v>534</v>
      </c>
      <c r="G62" s="110" t="s">
        <v>173</v>
      </c>
      <c r="H62" s="108" t="s">
        <v>139</v>
      </c>
      <c r="I62" s="108" t="s">
        <v>514</v>
      </c>
      <c r="J62" s="108" t="s">
        <v>499</v>
      </c>
      <c r="K62" s="119">
        <v>30000</v>
      </c>
      <c r="L62" s="117" t="s">
        <v>490</v>
      </c>
      <c r="M62" s="119" t="s">
        <v>225</v>
      </c>
      <c r="N62" s="117" t="s">
        <v>179</v>
      </c>
      <c r="O62" s="39" t="s">
        <v>303</v>
      </c>
      <c r="P62" s="39" t="s">
        <v>28</v>
      </c>
      <c r="Q62" s="40">
        <v>3</v>
      </c>
      <c r="R62" s="108" t="s">
        <v>112</v>
      </c>
      <c r="S62" s="112" t="s">
        <v>184</v>
      </c>
      <c r="T62" s="48" t="s">
        <v>20</v>
      </c>
      <c r="U62" s="48" t="s">
        <v>307</v>
      </c>
      <c r="V62" s="112" t="s">
        <v>429</v>
      </c>
      <c r="W62" s="112" t="s">
        <v>467</v>
      </c>
      <c r="X62" s="121" t="s">
        <v>62</v>
      </c>
      <c r="Y62" s="108" t="s">
        <v>91</v>
      </c>
    </row>
    <row r="63" spans="1:182" ht="63.75" customHeight="1" x14ac:dyDescent="0.3">
      <c r="A63" s="113"/>
      <c r="B63" s="109"/>
      <c r="C63" s="77" t="s">
        <v>246</v>
      </c>
      <c r="D63" s="126"/>
      <c r="E63" s="113"/>
      <c r="F63" s="109"/>
      <c r="G63" s="111"/>
      <c r="H63" s="109"/>
      <c r="I63" s="109"/>
      <c r="J63" s="109"/>
      <c r="K63" s="120"/>
      <c r="L63" s="118"/>
      <c r="M63" s="120"/>
      <c r="N63" s="118"/>
      <c r="O63" s="39" t="s">
        <v>496</v>
      </c>
      <c r="P63" s="39" t="s">
        <v>64</v>
      </c>
      <c r="Q63" s="40">
        <v>5</v>
      </c>
      <c r="R63" s="109"/>
      <c r="S63" s="113"/>
      <c r="T63" s="48" t="s">
        <v>176</v>
      </c>
      <c r="U63" s="48" t="s">
        <v>33</v>
      </c>
      <c r="V63" s="113"/>
      <c r="W63" s="113"/>
      <c r="X63" s="122"/>
      <c r="Y63" s="109"/>
    </row>
    <row r="64" spans="1:182" x14ac:dyDescent="0.3">
      <c r="Q64" s="5">
        <f>SUM(Q3:Q63)</f>
        <v>144</v>
      </c>
    </row>
  </sheetData>
  <mergeCells count="311">
    <mergeCell ref="N58:N61"/>
    <mergeCell ref="R58:R61"/>
    <mergeCell ref="S58:S61"/>
    <mergeCell ref="V58:V61"/>
    <mergeCell ref="W58:W61"/>
    <mergeCell ref="X58:X61"/>
    <mergeCell ref="Y58:Y61"/>
    <mergeCell ref="C14:C15"/>
    <mergeCell ref="A44:A45"/>
    <mergeCell ref="B44:B45"/>
    <mergeCell ref="E44:E45"/>
    <mergeCell ref="F44:F45"/>
    <mergeCell ref="G44:G45"/>
    <mergeCell ref="A58:A61"/>
    <mergeCell ref="A54:A57"/>
    <mergeCell ref="B54:B57"/>
    <mergeCell ref="E54:E57"/>
    <mergeCell ref="F54:F57"/>
    <mergeCell ref="G54:G57"/>
    <mergeCell ref="C41:C42"/>
    <mergeCell ref="D14:D15"/>
    <mergeCell ref="D16:D19"/>
    <mergeCell ref="D20:D22"/>
    <mergeCell ref="D24:D25"/>
    <mergeCell ref="D26:D29"/>
    <mergeCell ref="D30:D32"/>
    <mergeCell ref="D33:D34"/>
    <mergeCell ref="D36:D37"/>
    <mergeCell ref="D41:D42"/>
    <mergeCell ref="D44:D45"/>
    <mergeCell ref="D46:D48"/>
    <mergeCell ref="R62:R63"/>
    <mergeCell ref="S62:S63"/>
    <mergeCell ref="V62:V63"/>
    <mergeCell ref="W62:W63"/>
    <mergeCell ref="X62:X63"/>
    <mergeCell ref="Y62:Y63"/>
    <mergeCell ref="H4:H7"/>
    <mergeCell ref="I4:I7"/>
    <mergeCell ref="J4:J7"/>
    <mergeCell ref="K4:K7"/>
    <mergeCell ref="L4:L7"/>
    <mergeCell ref="M4:M7"/>
    <mergeCell ref="T50:T51"/>
    <mergeCell ref="U50:U51"/>
    <mergeCell ref="V50:V51"/>
    <mergeCell ref="W50:W51"/>
    <mergeCell ref="X50:X51"/>
    <mergeCell ref="Y50:Y51"/>
    <mergeCell ref="H44:H45"/>
    <mergeCell ref="I44:I45"/>
    <mergeCell ref="J44:J45"/>
    <mergeCell ref="K44:K45"/>
    <mergeCell ref="L44:L45"/>
    <mergeCell ref="M44:M45"/>
    <mergeCell ref="I62:I63"/>
    <mergeCell ref="H62:H63"/>
    <mergeCell ref="G62:G63"/>
    <mergeCell ref="F62:F63"/>
    <mergeCell ref="E62:E63"/>
    <mergeCell ref="B62:B63"/>
    <mergeCell ref="A62:A63"/>
    <mergeCell ref="B58:B61"/>
    <mergeCell ref="N62:N63"/>
    <mergeCell ref="M62:M63"/>
    <mergeCell ref="L62:L63"/>
    <mergeCell ref="K62:K63"/>
    <mergeCell ref="J62:J63"/>
    <mergeCell ref="D58:D61"/>
    <mergeCell ref="D62:D63"/>
    <mergeCell ref="L58:L61"/>
    <mergeCell ref="M58:M61"/>
    <mergeCell ref="E58:E61"/>
    <mergeCell ref="F58:F61"/>
    <mergeCell ref="G58:G61"/>
    <mergeCell ref="H58:H61"/>
    <mergeCell ref="I58:I61"/>
    <mergeCell ref="J58:J61"/>
    <mergeCell ref="K58:K61"/>
    <mergeCell ref="X54:X57"/>
    <mergeCell ref="Y54:Y57"/>
    <mergeCell ref="G46:G48"/>
    <mergeCell ref="F46:F48"/>
    <mergeCell ref="E46:E48"/>
    <mergeCell ref="B46:B48"/>
    <mergeCell ref="R50:R51"/>
    <mergeCell ref="J54:J57"/>
    <mergeCell ref="K54:K57"/>
    <mergeCell ref="L54:L57"/>
    <mergeCell ref="M54:M57"/>
    <mergeCell ref="N54:N57"/>
    <mergeCell ref="S54:S57"/>
    <mergeCell ref="R54:R57"/>
    <mergeCell ref="V54:V57"/>
    <mergeCell ref="W54:W57"/>
    <mergeCell ref="C46:C47"/>
    <mergeCell ref="H54:H57"/>
    <mergeCell ref="I54:I57"/>
    <mergeCell ref="D50:D51"/>
    <mergeCell ref="D54:D57"/>
    <mergeCell ref="E50:E51"/>
    <mergeCell ref="B50:B51"/>
    <mergeCell ref="A50:A51"/>
    <mergeCell ref="N46:N48"/>
    <mergeCell ref="M46:M48"/>
    <mergeCell ref="L46:L48"/>
    <mergeCell ref="K46:K48"/>
    <mergeCell ref="J46:J48"/>
    <mergeCell ref="I46:I48"/>
    <mergeCell ref="H46:H48"/>
    <mergeCell ref="N50:N51"/>
    <mergeCell ref="M50:M51"/>
    <mergeCell ref="L50:L51"/>
    <mergeCell ref="K50:K51"/>
    <mergeCell ref="J50:J51"/>
    <mergeCell ref="I50:I51"/>
    <mergeCell ref="G50:G51"/>
    <mergeCell ref="H50:H51"/>
    <mergeCell ref="F50:F51"/>
    <mergeCell ref="V46:V48"/>
    <mergeCell ref="X46:X48"/>
    <mergeCell ref="Y46:Y48"/>
    <mergeCell ref="R46:R48"/>
    <mergeCell ref="S46:S48"/>
    <mergeCell ref="Y44:Y45"/>
    <mergeCell ref="V44:V45"/>
    <mergeCell ref="W44:W45"/>
    <mergeCell ref="A46:A48"/>
    <mergeCell ref="N44:N45"/>
    <mergeCell ref="X44:X45"/>
    <mergeCell ref="X35:X37"/>
    <mergeCell ref="Y35:Y37"/>
    <mergeCell ref="K41:K42"/>
    <mergeCell ref="L41:L42"/>
    <mergeCell ref="M41:M42"/>
    <mergeCell ref="N41:N42"/>
    <mergeCell ref="Y41:Y42"/>
    <mergeCell ref="S41:S42"/>
    <mergeCell ref="R41:R42"/>
    <mergeCell ref="V41:V42"/>
    <mergeCell ref="X41:X42"/>
    <mergeCell ref="B41:B42"/>
    <mergeCell ref="A41:A42"/>
    <mergeCell ref="E41:E42"/>
    <mergeCell ref="F41:F42"/>
    <mergeCell ref="G41:G42"/>
    <mergeCell ref="H41:H42"/>
    <mergeCell ref="I41:I42"/>
    <mergeCell ref="J41:J42"/>
    <mergeCell ref="V35:V37"/>
    <mergeCell ref="L35:L37"/>
    <mergeCell ref="M35:M37"/>
    <mergeCell ref="A35:A37"/>
    <mergeCell ref="E35:E37"/>
    <mergeCell ref="F35:F37"/>
    <mergeCell ref="G35:G37"/>
    <mergeCell ref="H35:H37"/>
    <mergeCell ref="N35:N37"/>
    <mergeCell ref="V33:V34"/>
    <mergeCell ref="A33:A34"/>
    <mergeCell ref="E33:E34"/>
    <mergeCell ref="F33:F34"/>
    <mergeCell ref="G33:G34"/>
    <mergeCell ref="H33:H34"/>
    <mergeCell ref="I33:I34"/>
    <mergeCell ref="J33:J34"/>
    <mergeCell ref="K33:K34"/>
    <mergeCell ref="I35:I37"/>
    <mergeCell ref="J35:J37"/>
    <mergeCell ref="K35:K37"/>
    <mergeCell ref="W33:W34"/>
    <mergeCell ref="X33:X34"/>
    <mergeCell ref="Y33:Y34"/>
    <mergeCell ref="N30:N32"/>
    <mergeCell ref="M30:M32"/>
    <mergeCell ref="L30:L32"/>
    <mergeCell ref="B33:B34"/>
    <mergeCell ref="M33:M34"/>
    <mergeCell ref="L33:L34"/>
    <mergeCell ref="O33:O34"/>
    <mergeCell ref="N33:N34"/>
    <mergeCell ref="R33:R34"/>
    <mergeCell ref="S33:S34"/>
    <mergeCell ref="T33:T34"/>
    <mergeCell ref="U33:U34"/>
    <mergeCell ref="C30:C32"/>
    <mergeCell ref="A14:A15"/>
    <mergeCell ref="A20:A22"/>
    <mergeCell ref="F20:F22"/>
    <mergeCell ref="A16:A19"/>
    <mergeCell ref="A24:A25"/>
    <mergeCell ref="I24:I25"/>
    <mergeCell ref="J24:J25"/>
    <mergeCell ref="R30:R32"/>
    <mergeCell ref="S30:S32"/>
    <mergeCell ref="A26:A29"/>
    <mergeCell ref="J26:J29"/>
    <mergeCell ref="I26:I29"/>
    <mergeCell ref="J30:J32"/>
    <mergeCell ref="A30:A32"/>
    <mergeCell ref="B30:B32"/>
    <mergeCell ref="E30:E32"/>
    <mergeCell ref="F30:F32"/>
    <mergeCell ref="G30:G32"/>
    <mergeCell ref="H30:H32"/>
    <mergeCell ref="I30:I32"/>
    <mergeCell ref="L20:L22"/>
    <mergeCell ref="M20:M22"/>
    <mergeCell ref="L16:L19"/>
    <mergeCell ref="K30:K32"/>
    <mergeCell ref="A1:Y1"/>
    <mergeCell ref="A8:A9"/>
    <mergeCell ref="B8:B9"/>
    <mergeCell ref="E8:E9"/>
    <mergeCell ref="I8:I9"/>
    <mergeCell ref="J8:J9"/>
    <mergeCell ref="F8:F9"/>
    <mergeCell ref="K8:K9"/>
    <mergeCell ref="Y8:Y9"/>
    <mergeCell ref="H8:H9"/>
    <mergeCell ref="G8:G9"/>
    <mergeCell ref="X8:X9"/>
    <mergeCell ref="R8:R9"/>
    <mergeCell ref="N4:N7"/>
    <mergeCell ref="E4:E7"/>
    <mergeCell ref="F4:F7"/>
    <mergeCell ref="G4:G7"/>
    <mergeCell ref="C8:C9"/>
    <mergeCell ref="D4:D7"/>
    <mergeCell ref="D8:D9"/>
    <mergeCell ref="F14:F15"/>
    <mergeCell ref="G14:G15"/>
    <mergeCell ref="H14:H15"/>
    <mergeCell ref="N14:N15"/>
    <mergeCell ref="L14:L15"/>
    <mergeCell ref="M14:M15"/>
    <mergeCell ref="L8:L9"/>
    <mergeCell ref="M8:M9"/>
    <mergeCell ref="N8:N9"/>
    <mergeCell ref="Y30:Y32"/>
    <mergeCell ref="F16:F19"/>
    <mergeCell ref="B20:B22"/>
    <mergeCell ref="E20:E22"/>
    <mergeCell ref="I20:I22"/>
    <mergeCell ref="X16:X19"/>
    <mergeCell ref="V16:V19"/>
    <mergeCell ref="V30:V32"/>
    <mergeCell ref="W30:W32"/>
    <mergeCell ref="K24:K25"/>
    <mergeCell ref="V24:V25"/>
    <mergeCell ref="N24:N25"/>
    <mergeCell ref="K26:K29"/>
    <mergeCell ref="L26:L29"/>
    <mergeCell ref="M26:M29"/>
    <mergeCell ref="N26:N29"/>
    <mergeCell ref="R26:R29"/>
    <mergeCell ref="K20:K22"/>
    <mergeCell ref="B24:B25"/>
    <mergeCell ref="E24:E25"/>
    <mergeCell ref="H20:H22"/>
    <mergeCell ref="G20:G22"/>
    <mergeCell ref="S26:S29"/>
    <mergeCell ref="X24:X25"/>
    <mergeCell ref="B26:B29"/>
    <mergeCell ref="E26:E29"/>
    <mergeCell ref="F26:F29"/>
    <mergeCell ref="G26:G29"/>
    <mergeCell ref="H26:H29"/>
    <mergeCell ref="K16:K19"/>
    <mergeCell ref="Y20:Y22"/>
    <mergeCell ref="X20:X22"/>
    <mergeCell ref="V20:V22"/>
    <mergeCell ref="Y24:Y25"/>
    <mergeCell ref="Y26:Y29"/>
    <mergeCell ref="X26:X29"/>
    <mergeCell ref="Y16:Y19"/>
    <mergeCell ref="M16:M19"/>
    <mergeCell ref="G16:G19"/>
    <mergeCell ref="H16:H19"/>
    <mergeCell ref="W26:W29"/>
    <mergeCell ref="F24:F25"/>
    <mergeCell ref="H24:H25"/>
    <mergeCell ref="G24:G25"/>
    <mergeCell ref="J20:J22"/>
    <mergeCell ref="N16:N19"/>
    <mergeCell ref="B16:B19"/>
    <mergeCell ref="E16:E19"/>
    <mergeCell ref="Y4:Y7"/>
    <mergeCell ref="B4:B7"/>
    <mergeCell ref="A4:A7"/>
    <mergeCell ref="R4:R7"/>
    <mergeCell ref="S4:S7"/>
    <mergeCell ref="V4:V7"/>
    <mergeCell ref="W4:W7"/>
    <mergeCell ref="X4:X7"/>
    <mergeCell ref="L24:L25"/>
    <mergeCell ref="M24:M25"/>
    <mergeCell ref="R24:R25"/>
    <mergeCell ref="I16:I19"/>
    <mergeCell ref="J16:J19"/>
    <mergeCell ref="B14:B15"/>
    <mergeCell ref="K14:K15"/>
    <mergeCell ref="U14:U15"/>
    <mergeCell ref="T14:T15"/>
    <mergeCell ref="R14:R15"/>
    <mergeCell ref="X14:X15"/>
    <mergeCell ref="V14:V15"/>
    <mergeCell ref="Y14:Y15"/>
    <mergeCell ref="E14:E15"/>
    <mergeCell ref="I14:I15"/>
    <mergeCell ref="J14:J15"/>
  </mergeCells>
  <phoneticPr fontId="12" type="noConversion"/>
  <hyperlinks>
    <hyperlink ref="G13" r:id="rId1" xr:uid="{00000000-0004-0000-0000-000000000000}"/>
    <hyperlink ref="G12" r:id="rId2" xr:uid="{00000000-0004-0000-0000-000001000000}"/>
    <hyperlink ref="G11" r:id="rId3" xr:uid="{00000000-0004-0000-0000-000002000000}"/>
    <hyperlink ref="G10" r:id="rId4" xr:uid="{00000000-0004-0000-0000-000003000000}"/>
    <hyperlink ref="G8" r:id="rId5" xr:uid="{00000000-0004-0000-0000-000004000000}"/>
    <hyperlink ref="G4" r:id="rId6" xr:uid="{00000000-0004-0000-0000-000005000000}"/>
    <hyperlink ref="G3" r:id="rId7" xr:uid="{00000000-0004-0000-0000-000006000000}"/>
    <hyperlink ref="G20" r:id="rId8" xr:uid="{00000000-0004-0000-0000-000007000000}"/>
    <hyperlink ref="G23" r:id="rId9" xr:uid="{00000000-0004-0000-0000-000008000000}"/>
    <hyperlink ref="G24" r:id="rId10" xr:uid="{00000000-0004-0000-0000-000009000000}"/>
    <hyperlink ref="G16" r:id="rId11" xr:uid="{00000000-0004-0000-0000-00000A000000}"/>
    <hyperlink ref="G14" r:id="rId12" xr:uid="{00000000-0004-0000-0000-00000B000000}"/>
    <hyperlink ref="G26" r:id="rId13" xr:uid="{00000000-0004-0000-0000-00000C000000}"/>
    <hyperlink ref="G30" r:id="rId14" xr:uid="{00000000-0004-0000-0000-00000D000000}"/>
    <hyperlink ref="G33" r:id="rId15" xr:uid="{00000000-0004-0000-0000-00000E000000}"/>
    <hyperlink ref="G39" r:id="rId16" xr:uid="{00000000-0004-0000-0000-00000F000000}"/>
    <hyperlink ref="G40" r:id="rId17" xr:uid="{00000000-0004-0000-0000-000010000000}"/>
    <hyperlink ref="G41" r:id="rId18" xr:uid="{00000000-0004-0000-0000-000011000000}"/>
    <hyperlink ref="G43" r:id="rId19" xr:uid="{00000000-0004-0000-0000-000012000000}"/>
    <hyperlink ref="G44" r:id="rId20" xr:uid="{00000000-0004-0000-0000-000013000000}"/>
    <hyperlink ref="G46" r:id="rId21" xr:uid="{00000000-0004-0000-0000-000014000000}"/>
    <hyperlink ref="G49" r:id="rId22" xr:uid="{00000000-0004-0000-0000-000015000000}"/>
    <hyperlink ref="G50" r:id="rId23" xr:uid="{00000000-0004-0000-0000-000016000000}"/>
    <hyperlink ref="G53" r:id="rId24" xr:uid="{00000000-0004-0000-0000-000017000000}"/>
    <hyperlink ref="G54" r:id="rId25" xr:uid="{00000000-0004-0000-0000-000018000000}"/>
    <hyperlink ref="G62" r:id="rId26" xr:uid="{00000000-0004-0000-0000-000019000000}"/>
    <hyperlink ref="G35" r:id="rId27" xr:uid="{00000000-0004-0000-0000-00001A000000}"/>
    <hyperlink ref="G52" r:id="rId28" xr:uid="{00000000-0004-0000-0000-00001B000000}"/>
    <hyperlink ref="G58" r:id="rId29" xr:uid="{00000000-0004-0000-0000-00001C000000}"/>
  </hyperlinks>
  <pageMargins left="0.23597222566604614" right="0.23597222566604614" top="0.74750000238418579" bottom="0.74750000238418579" header="0.31486111879348755" footer="0.31486111879348755"/>
  <pageSetup paperSize="9" scale="4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64"/>
  <sheetViews>
    <sheetView topLeftCell="A25" zoomScaleNormal="100" zoomScaleSheetLayoutView="75" workbookViewId="0">
      <selection activeCell="I48" sqref="I48"/>
    </sheetView>
  </sheetViews>
  <sheetFormatPr defaultColWidth="9" defaultRowHeight="16.5" x14ac:dyDescent="0.3"/>
  <cols>
    <col min="2" max="2" width="23.375" style="5" customWidth="1"/>
    <col min="3" max="3" width="26.125" style="6" customWidth="1"/>
    <col min="4" max="4" width="11.75" style="5" customWidth="1"/>
  </cols>
  <sheetData>
    <row r="1" spans="1:4" x14ac:dyDescent="0.3">
      <c r="B1" s="1"/>
      <c r="C1" s="1"/>
      <c r="D1" s="1"/>
    </row>
    <row r="2" spans="1:4" ht="32.25" customHeight="1" x14ac:dyDescent="0.3">
      <c r="A2" s="62" t="s">
        <v>214</v>
      </c>
      <c r="B2" s="62" t="s">
        <v>238</v>
      </c>
      <c r="C2" s="63" t="s">
        <v>451</v>
      </c>
      <c r="D2" s="63" t="s">
        <v>433</v>
      </c>
    </row>
    <row r="3" spans="1:4" x14ac:dyDescent="0.3">
      <c r="A3" s="14"/>
      <c r="B3" s="14" t="s">
        <v>455</v>
      </c>
      <c r="C3" s="56" t="s">
        <v>375</v>
      </c>
      <c r="D3" s="14">
        <v>3</v>
      </c>
    </row>
    <row r="4" spans="1:4" x14ac:dyDescent="0.3">
      <c r="A4" s="85"/>
      <c r="B4" s="85" t="s">
        <v>472</v>
      </c>
      <c r="C4" s="56" t="s">
        <v>234</v>
      </c>
      <c r="D4" s="14">
        <v>1</v>
      </c>
    </row>
    <row r="5" spans="1:4" x14ac:dyDescent="0.3">
      <c r="A5" s="86"/>
      <c r="B5" s="86"/>
      <c r="C5" s="56" t="s">
        <v>222</v>
      </c>
      <c r="D5" s="14">
        <v>1</v>
      </c>
    </row>
    <row r="6" spans="1:4" x14ac:dyDescent="0.3">
      <c r="A6" s="86"/>
      <c r="B6" s="86"/>
      <c r="C6" s="56" t="s">
        <v>502</v>
      </c>
      <c r="D6" s="14">
        <v>1</v>
      </c>
    </row>
    <row r="7" spans="1:4" x14ac:dyDescent="0.3">
      <c r="A7" s="87"/>
      <c r="B7" s="87"/>
      <c r="C7" s="56" t="s">
        <v>495</v>
      </c>
      <c r="D7" s="14">
        <v>1</v>
      </c>
    </row>
    <row r="8" spans="1:4" x14ac:dyDescent="0.3">
      <c r="A8" s="85"/>
      <c r="B8" s="85" t="s">
        <v>485</v>
      </c>
      <c r="C8" s="56" t="s">
        <v>222</v>
      </c>
      <c r="D8" s="14">
        <v>2</v>
      </c>
    </row>
    <row r="9" spans="1:4" x14ac:dyDescent="0.3">
      <c r="A9" s="87"/>
      <c r="B9" s="87"/>
      <c r="C9" s="56" t="s">
        <v>450</v>
      </c>
      <c r="D9" s="14">
        <v>2</v>
      </c>
    </row>
    <row r="10" spans="1:4" x14ac:dyDescent="0.3">
      <c r="A10" s="14"/>
      <c r="B10" s="14" t="s">
        <v>460</v>
      </c>
      <c r="C10" s="56" t="s">
        <v>424</v>
      </c>
      <c r="D10" s="14">
        <v>3</v>
      </c>
    </row>
    <row r="11" spans="1:4" x14ac:dyDescent="0.3">
      <c r="A11" s="85"/>
      <c r="B11" s="85" t="s">
        <v>439</v>
      </c>
      <c r="C11" s="56" t="s">
        <v>437</v>
      </c>
      <c r="D11" s="14">
        <v>2</v>
      </c>
    </row>
    <row r="12" spans="1:4" x14ac:dyDescent="0.3">
      <c r="A12" s="87"/>
      <c r="B12" s="87"/>
      <c r="C12" s="56" t="s">
        <v>393</v>
      </c>
      <c r="D12" s="14">
        <v>5</v>
      </c>
    </row>
    <row r="13" spans="1:4" x14ac:dyDescent="0.3">
      <c r="A13" s="14"/>
      <c r="B13" s="14" t="s">
        <v>403</v>
      </c>
      <c r="C13" s="56" t="s">
        <v>402</v>
      </c>
      <c r="D13" s="14">
        <v>5</v>
      </c>
    </row>
    <row r="14" spans="1:4" x14ac:dyDescent="0.3">
      <c r="A14" s="14"/>
      <c r="B14" s="14" t="s">
        <v>441</v>
      </c>
      <c r="C14" s="56" t="s">
        <v>395</v>
      </c>
      <c r="D14" s="14">
        <v>5</v>
      </c>
    </row>
    <row r="15" spans="1:4" x14ac:dyDescent="0.3">
      <c r="A15" s="85"/>
      <c r="B15" s="85" t="s">
        <v>459</v>
      </c>
      <c r="C15" s="56" t="s">
        <v>423</v>
      </c>
      <c r="D15" s="14">
        <v>2</v>
      </c>
    </row>
    <row r="16" spans="1:4" ht="18.75" customHeight="1" x14ac:dyDescent="0.3">
      <c r="A16" s="87"/>
      <c r="B16" s="87"/>
      <c r="C16" s="56" t="s">
        <v>339</v>
      </c>
      <c r="D16" s="14">
        <v>2</v>
      </c>
    </row>
    <row r="17" spans="1:4" x14ac:dyDescent="0.3">
      <c r="A17" s="85"/>
      <c r="B17" s="85" t="s">
        <v>447</v>
      </c>
      <c r="C17" s="56" t="s">
        <v>471</v>
      </c>
      <c r="D17" s="14">
        <v>2</v>
      </c>
    </row>
    <row r="18" spans="1:4" x14ac:dyDescent="0.3">
      <c r="A18" s="86"/>
      <c r="B18" s="86"/>
      <c r="C18" s="56" t="s">
        <v>487</v>
      </c>
      <c r="D18" s="14">
        <v>2</v>
      </c>
    </row>
    <row r="19" spans="1:4" x14ac:dyDescent="0.3">
      <c r="A19" s="86"/>
      <c r="B19" s="86"/>
      <c r="C19" s="56" t="s">
        <v>381</v>
      </c>
      <c r="D19" s="14">
        <v>2</v>
      </c>
    </row>
    <row r="20" spans="1:4" ht="18" customHeight="1" x14ac:dyDescent="0.3">
      <c r="A20" s="87"/>
      <c r="B20" s="87"/>
      <c r="C20" s="56" t="s">
        <v>386</v>
      </c>
      <c r="D20" s="14">
        <v>2</v>
      </c>
    </row>
    <row r="21" spans="1:4" ht="18" customHeight="1" x14ac:dyDescent="0.3">
      <c r="A21" s="85"/>
      <c r="B21" s="85" t="s">
        <v>474</v>
      </c>
      <c r="C21" s="56" t="s">
        <v>350</v>
      </c>
      <c r="D21" s="14">
        <v>2</v>
      </c>
    </row>
    <row r="22" spans="1:4" x14ac:dyDescent="0.3">
      <c r="A22" s="86"/>
      <c r="B22" s="86"/>
      <c r="C22" s="56" t="s">
        <v>204</v>
      </c>
      <c r="D22" s="14">
        <v>2</v>
      </c>
    </row>
    <row r="23" spans="1:4" x14ac:dyDescent="0.3">
      <c r="A23" s="87"/>
      <c r="B23" s="87"/>
      <c r="C23" s="56" t="s">
        <v>412</v>
      </c>
      <c r="D23" s="14">
        <v>1</v>
      </c>
    </row>
    <row r="24" spans="1:4" x14ac:dyDescent="0.3">
      <c r="A24" s="14"/>
      <c r="B24" s="14" t="s">
        <v>415</v>
      </c>
      <c r="C24" s="56" t="s">
        <v>457</v>
      </c>
      <c r="D24" s="14">
        <v>1</v>
      </c>
    </row>
    <row r="25" spans="1:4" ht="33" x14ac:dyDescent="0.3">
      <c r="A25" s="85"/>
      <c r="B25" s="85" t="s">
        <v>482</v>
      </c>
      <c r="C25" s="56" t="s">
        <v>68</v>
      </c>
      <c r="D25" s="14">
        <v>1</v>
      </c>
    </row>
    <row r="26" spans="1:4" x14ac:dyDescent="0.3">
      <c r="A26" s="87"/>
      <c r="B26" s="87"/>
      <c r="C26" s="56" t="s">
        <v>461</v>
      </c>
      <c r="D26" s="14">
        <v>1</v>
      </c>
    </row>
    <row r="27" spans="1:4" x14ac:dyDescent="0.3">
      <c r="A27" s="85"/>
      <c r="B27" s="85" t="s">
        <v>446</v>
      </c>
      <c r="C27" s="56" t="s">
        <v>212</v>
      </c>
      <c r="D27" s="14">
        <v>1</v>
      </c>
    </row>
    <row r="28" spans="1:4" x14ac:dyDescent="0.3">
      <c r="A28" s="86"/>
      <c r="B28" s="86"/>
      <c r="C28" s="56" t="s">
        <v>204</v>
      </c>
      <c r="D28" s="34">
        <v>3</v>
      </c>
    </row>
    <row r="29" spans="1:4" x14ac:dyDescent="0.3">
      <c r="A29" s="86"/>
      <c r="B29" s="86"/>
      <c r="C29" s="56" t="s">
        <v>509</v>
      </c>
      <c r="D29" s="14">
        <v>1</v>
      </c>
    </row>
    <row r="30" spans="1:4" x14ac:dyDescent="0.3">
      <c r="A30" s="87"/>
      <c r="B30" s="87"/>
      <c r="C30" s="56" t="s">
        <v>364</v>
      </c>
      <c r="D30" s="14">
        <v>1</v>
      </c>
    </row>
    <row r="31" spans="1:4" x14ac:dyDescent="0.3">
      <c r="A31" s="85"/>
      <c r="B31" s="88" t="s">
        <v>370</v>
      </c>
      <c r="C31" s="56" t="s">
        <v>444</v>
      </c>
      <c r="D31" s="14">
        <v>1</v>
      </c>
    </row>
    <row r="32" spans="1:4" x14ac:dyDescent="0.3">
      <c r="A32" s="86"/>
      <c r="B32" s="89"/>
      <c r="C32" s="56" t="s">
        <v>200</v>
      </c>
      <c r="D32" s="14">
        <v>1</v>
      </c>
    </row>
    <row r="33" spans="1:4" x14ac:dyDescent="0.3">
      <c r="A33" s="87"/>
      <c r="B33" s="90"/>
      <c r="C33" s="56" t="s">
        <v>206</v>
      </c>
      <c r="D33" s="14">
        <v>10</v>
      </c>
    </row>
    <row r="34" spans="1:4" x14ac:dyDescent="0.3">
      <c r="A34" s="85"/>
      <c r="B34" s="88" t="s">
        <v>327</v>
      </c>
      <c r="C34" s="88" t="s">
        <v>503</v>
      </c>
      <c r="D34" s="14">
        <v>1</v>
      </c>
    </row>
    <row r="35" spans="1:4" x14ac:dyDescent="0.3">
      <c r="A35" s="87"/>
      <c r="B35" s="87"/>
      <c r="C35" s="90"/>
      <c r="D35" s="14">
        <v>1</v>
      </c>
    </row>
    <row r="36" spans="1:4" x14ac:dyDescent="0.3">
      <c r="A36" s="85"/>
      <c r="B36" s="85" t="s">
        <v>409</v>
      </c>
      <c r="C36" s="56" t="s">
        <v>492</v>
      </c>
      <c r="D36" s="14">
        <v>1</v>
      </c>
    </row>
    <row r="37" spans="1:4" ht="33" x14ac:dyDescent="0.3">
      <c r="A37" s="86"/>
      <c r="B37" s="86"/>
      <c r="C37" s="56" t="s">
        <v>109</v>
      </c>
      <c r="D37" s="14">
        <v>4</v>
      </c>
    </row>
    <row r="38" spans="1:4" x14ac:dyDescent="0.3">
      <c r="A38" s="87"/>
      <c r="B38" s="87"/>
      <c r="C38" s="56" t="s">
        <v>421</v>
      </c>
      <c r="D38" s="14">
        <v>6</v>
      </c>
    </row>
    <row r="39" spans="1:4" x14ac:dyDescent="0.3">
      <c r="A39" s="14"/>
      <c r="B39" s="14" t="s">
        <v>377</v>
      </c>
      <c r="C39" s="56" t="s">
        <v>493</v>
      </c>
      <c r="D39" s="14">
        <v>1</v>
      </c>
    </row>
    <row r="40" spans="1:4" x14ac:dyDescent="0.3">
      <c r="A40" s="14"/>
      <c r="B40" s="14" t="s">
        <v>411</v>
      </c>
      <c r="C40" s="56" t="s">
        <v>510</v>
      </c>
      <c r="D40" s="14">
        <v>10</v>
      </c>
    </row>
    <row r="41" spans="1:4" x14ac:dyDescent="0.3">
      <c r="A41" s="14"/>
      <c r="B41" s="14" t="s">
        <v>501</v>
      </c>
      <c r="C41" s="56" t="s">
        <v>410</v>
      </c>
      <c r="D41" s="14">
        <v>1</v>
      </c>
    </row>
    <row r="42" spans="1:4" ht="33" x14ac:dyDescent="0.3">
      <c r="A42" s="85"/>
      <c r="B42" s="88" t="s">
        <v>72</v>
      </c>
      <c r="C42" s="56" t="s">
        <v>550</v>
      </c>
      <c r="D42" s="14">
        <v>1</v>
      </c>
    </row>
    <row r="43" spans="1:4" x14ac:dyDescent="0.3">
      <c r="A43" s="87"/>
      <c r="B43" s="90"/>
      <c r="C43" s="56" t="s">
        <v>385</v>
      </c>
      <c r="D43" s="14">
        <v>1</v>
      </c>
    </row>
    <row r="44" spans="1:4" x14ac:dyDescent="0.3">
      <c r="A44" s="14"/>
      <c r="B44" s="14" t="s">
        <v>488</v>
      </c>
      <c r="C44" s="56" t="s">
        <v>189</v>
      </c>
      <c r="D44" s="14">
        <v>10</v>
      </c>
    </row>
    <row r="45" spans="1:4" x14ac:dyDescent="0.3">
      <c r="A45" s="14"/>
      <c r="B45" s="14" t="s">
        <v>491</v>
      </c>
      <c r="C45" s="56" t="s">
        <v>462</v>
      </c>
      <c r="D45" s="14">
        <v>1</v>
      </c>
    </row>
    <row r="46" spans="1:4" ht="18" customHeight="1" x14ac:dyDescent="0.3">
      <c r="A46" s="85"/>
      <c r="B46" s="85" t="s">
        <v>464</v>
      </c>
      <c r="C46" s="56" t="s">
        <v>260</v>
      </c>
      <c r="D46" s="14">
        <v>2</v>
      </c>
    </row>
    <row r="47" spans="1:4" ht="22.5" customHeight="1" x14ac:dyDescent="0.3">
      <c r="A47" s="86"/>
      <c r="B47" s="86"/>
      <c r="C47" s="6" t="s">
        <v>305</v>
      </c>
      <c r="D47" s="14">
        <v>1</v>
      </c>
    </row>
    <row r="48" spans="1:4" x14ac:dyDescent="0.3">
      <c r="A48" s="87"/>
      <c r="B48" s="87"/>
      <c r="C48" s="56" t="s">
        <v>190</v>
      </c>
      <c r="D48" s="14">
        <v>1</v>
      </c>
    </row>
    <row r="49" spans="1:4" x14ac:dyDescent="0.3">
      <c r="A49" s="14"/>
      <c r="B49" s="14" t="s">
        <v>380</v>
      </c>
      <c r="C49" s="39" t="s">
        <v>373</v>
      </c>
      <c r="D49" s="14">
        <v>3</v>
      </c>
    </row>
    <row r="50" spans="1:4" x14ac:dyDescent="0.3">
      <c r="A50" s="85"/>
      <c r="B50" s="85" t="s">
        <v>384</v>
      </c>
      <c r="C50" s="39" t="s">
        <v>387</v>
      </c>
      <c r="D50" s="14">
        <v>6</v>
      </c>
    </row>
    <row r="51" spans="1:4" x14ac:dyDescent="0.3">
      <c r="A51" s="87"/>
      <c r="B51" s="87"/>
      <c r="C51" s="56" t="s">
        <v>366</v>
      </c>
      <c r="D51" s="14">
        <v>3</v>
      </c>
    </row>
    <row r="52" spans="1:4" x14ac:dyDescent="0.3">
      <c r="A52" s="14"/>
      <c r="B52" s="14" t="s">
        <v>513</v>
      </c>
      <c r="C52" s="56" t="s">
        <v>495</v>
      </c>
      <c r="D52" s="14">
        <v>1</v>
      </c>
    </row>
    <row r="53" spans="1:4" ht="20.25" customHeight="1" x14ac:dyDescent="0.3">
      <c r="A53" s="14"/>
      <c r="B53" s="56" t="s">
        <v>371</v>
      </c>
      <c r="C53" s="56" t="s">
        <v>196</v>
      </c>
      <c r="D53" s="14">
        <v>3</v>
      </c>
    </row>
    <row r="54" spans="1:4" x14ac:dyDescent="0.3">
      <c r="A54" s="85"/>
      <c r="B54" s="85" t="s">
        <v>483</v>
      </c>
      <c r="C54" s="55" t="s">
        <v>476</v>
      </c>
      <c r="D54" s="57">
        <v>1</v>
      </c>
    </row>
    <row r="55" spans="1:4" ht="18.75" customHeight="1" x14ac:dyDescent="0.3">
      <c r="A55" s="86"/>
      <c r="B55" s="86"/>
      <c r="C55" s="39" t="s">
        <v>301</v>
      </c>
      <c r="D55" s="40">
        <v>2</v>
      </c>
    </row>
    <row r="56" spans="1:4" x14ac:dyDescent="0.3">
      <c r="A56" s="86"/>
      <c r="B56" s="86"/>
      <c r="C56" s="39" t="s">
        <v>505</v>
      </c>
      <c r="D56" s="40">
        <v>2</v>
      </c>
    </row>
    <row r="57" spans="1:4" x14ac:dyDescent="0.3">
      <c r="A57" s="87"/>
      <c r="B57" s="87"/>
      <c r="C57" s="39" t="s">
        <v>478</v>
      </c>
      <c r="D57" s="40">
        <v>1</v>
      </c>
    </row>
    <row r="58" spans="1:4" x14ac:dyDescent="0.3">
      <c r="A58" s="112"/>
      <c r="B58" s="112" t="s">
        <v>372</v>
      </c>
      <c r="C58" s="53" t="s">
        <v>484</v>
      </c>
      <c r="D58" s="40">
        <v>1</v>
      </c>
    </row>
    <row r="59" spans="1:4" x14ac:dyDescent="0.3">
      <c r="A59" s="124"/>
      <c r="B59" s="124"/>
      <c r="C59" s="53" t="s">
        <v>479</v>
      </c>
      <c r="D59" s="40">
        <v>4</v>
      </c>
    </row>
    <row r="60" spans="1:4" x14ac:dyDescent="0.3">
      <c r="A60" s="124"/>
      <c r="B60" s="124"/>
      <c r="C60" s="53" t="s">
        <v>497</v>
      </c>
      <c r="D60" s="40">
        <v>1</v>
      </c>
    </row>
    <row r="61" spans="1:4" x14ac:dyDescent="0.3">
      <c r="A61" s="113"/>
      <c r="B61" s="113"/>
      <c r="C61" s="54" t="s">
        <v>378</v>
      </c>
      <c r="D61" s="40">
        <v>1</v>
      </c>
    </row>
    <row r="62" spans="1:4" x14ac:dyDescent="0.3">
      <c r="A62" s="112"/>
      <c r="B62" s="108" t="s">
        <v>321</v>
      </c>
      <c r="C62" s="39" t="s">
        <v>303</v>
      </c>
      <c r="D62" s="40">
        <v>3</v>
      </c>
    </row>
    <row r="63" spans="1:4" x14ac:dyDescent="0.3">
      <c r="A63" s="113"/>
      <c r="B63" s="109"/>
      <c r="C63" s="39" t="s">
        <v>496</v>
      </c>
      <c r="D63" s="40">
        <v>5</v>
      </c>
    </row>
    <row r="64" spans="1:4" x14ac:dyDescent="0.3">
      <c r="D64" s="5">
        <f>SUM(D3:D63)</f>
        <v>148</v>
      </c>
    </row>
  </sheetData>
  <mergeCells count="35">
    <mergeCell ref="A46:A48"/>
    <mergeCell ref="A50:A51"/>
    <mergeCell ref="A54:A57"/>
    <mergeCell ref="A58:A61"/>
    <mergeCell ref="A62:A63"/>
    <mergeCell ref="A42:A43"/>
    <mergeCell ref="A4:A7"/>
    <mergeCell ref="A8:A9"/>
    <mergeCell ref="A11:A12"/>
    <mergeCell ref="A15:A16"/>
    <mergeCell ref="A17:A20"/>
    <mergeCell ref="A21:A23"/>
    <mergeCell ref="A25:A26"/>
    <mergeCell ref="A27:A30"/>
    <mergeCell ref="A31:A33"/>
    <mergeCell ref="A34:A35"/>
    <mergeCell ref="A36:A38"/>
    <mergeCell ref="B46:B48"/>
    <mergeCell ref="B50:B51"/>
    <mergeCell ref="B54:B57"/>
    <mergeCell ref="B58:B61"/>
    <mergeCell ref="B62:B63"/>
    <mergeCell ref="C34:C35"/>
    <mergeCell ref="B25:B26"/>
    <mergeCell ref="B27:B30"/>
    <mergeCell ref="B31:B33"/>
    <mergeCell ref="B34:B35"/>
    <mergeCell ref="B36:B38"/>
    <mergeCell ref="B42:B43"/>
    <mergeCell ref="B4:B7"/>
    <mergeCell ref="B8:B9"/>
    <mergeCell ref="B11:B12"/>
    <mergeCell ref="B15:B16"/>
    <mergeCell ref="B17:B20"/>
    <mergeCell ref="B21:B23"/>
  </mergeCells>
  <phoneticPr fontId="12" type="noConversion"/>
  <pageMargins left="0.69972223043441772" right="0.69972223043441772" top="0.75" bottom="0.75" header="0.30000001192092896" footer="0.300000011920928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1</vt:i4>
      </vt:variant>
    </vt:vector>
  </HeadingPairs>
  <TitlesOfParts>
    <vt:vector size="3" baseType="lpstr">
      <vt:lpstr>2023.10 청년채용박람회</vt:lpstr>
      <vt:lpstr>Sheet1</vt:lpstr>
      <vt:lpstr>'2023.10 청년채용박람회'!Print_Area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대학일자리</cp:lastModifiedBy>
  <cp:revision>10</cp:revision>
  <cp:lastPrinted>2023-11-24T05:13:57Z</cp:lastPrinted>
  <dcterms:created xsi:type="dcterms:W3CDTF">2023-03-14T08:11:22Z</dcterms:created>
  <dcterms:modified xsi:type="dcterms:W3CDTF">2023-12-04T02:19:37Z</dcterms:modified>
  <cp:version>1000.0100.01</cp:version>
</cp:coreProperties>
</file>